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4864304\Documents\Текущие 08.02.22\Спартакиала 2022\Программа\"/>
    </mc:Choice>
  </mc:AlternateContent>
  <bookViews>
    <workbookView xWindow="-120" yWindow="-120" windowWidth="28920" windowHeight="15840"/>
  </bookViews>
  <sheets>
    <sheet name="Вариант 1" sheetId="1" r:id="rId1"/>
  </sheets>
  <calcPr calcId="162913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Gef4clp8ZAgdbHyM/kqbDM3N9dg=="/>
    </ext>
  </extLst>
</workbook>
</file>

<file path=xl/calcChain.xml><?xml version="1.0" encoding="utf-8"?>
<calcChain xmlns="http://schemas.openxmlformats.org/spreadsheetml/2006/main">
  <c r="D132" i="1" l="1"/>
  <c r="B133" i="1"/>
  <c r="D133" i="1"/>
  <c r="B134" i="1"/>
  <c r="D134" i="1"/>
  <c r="B135" i="1"/>
  <c r="D135" i="1"/>
  <c r="B136" i="1"/>
  <c r="D136" i="1"/>
  <c r="B137" i="1"/>
  <c r="D137" i="1"/>
  <c r="B138" i="1"/>
  <c r="D138" i="1"/>
  <c r="B139" i="1"/>
  <c r="D139" i="1"/>
  <c r="B140" i="1"/>
  <c r="D140" i="1"/>
  <c r="B141" i="1"/>
  <c r="D141" i="1"/>
  <c r="B142" i="1"/>
  <c r="D142" i="1"/>
  <c r="B143" i="1"/>
  <c r="D143" i="1"/>
  <c r="B144" i="1"/>
  <c r="D144" i="1"/>
  <c r="B145" i="1"/>
  <c r="D145" i="1"/>
  <c r="B146" i="1"/>
  <c r="D146" i="1"/>
  <c r="D128" i="1"/>
  <c r="D118" i="1"/>
  <c r="B119" i="1"/>
  <c r="D119" i="1"/>
  <c r="B120" i="1"/>
  <c r="D120" i="1"/>
  <c r="B121" i="1"/>
  <c r="D121" i="1"/>
  <c r="B122" i="1"/>
  <c r="D122" i="1"/>
  <c r="B123" i="1"/>
  <c r="D123" i="1"/>
  <c r="B124" i="1"/>
  <c r="D124" i="1"/>
  <c r="B125" i="1"/>
  <c r="D125" i="1"/>
  <c r="B126" i="1"/>
  <c r="D126" i="1"/>
  <c r="D114" i="1"/>
  <c r="D112" i="1"/>
  <c r="D111" i="1"/>
  <c r="D96" i="1"/>
  <c r="B97" i="1"/>
  <c r="D97" i="1"/>
  <c r="B98" i="1"/>
  <c r="D98" i="1"/>
  <c r="B99" i="1"/>
  <c r="D99" i="1"/>
  <c r="B100" i="1"/>
  <c r="D100" i="1"/>
  <c r="B101" i="1"/>
  <c r="D101" i="1"/>
  <c r="B102" i="1"/>
  <c r="D102" i="1"/>
  <c r="B103" i="1"/>
  <c r="D103" i="1"/>
  <c r="B104" i="1"/>
  <c r="D104" i="1"/>
  <c r="B105" i="1"/>
  <c r="D105" i="1"/>
  <c r="B106" i="1"/>
  <c r="D106" i="1"/>
  <c r="B107" i="1"/>
  <c r="D107" i="1"/>
  <c r="B108" i="1"/>
  <c r="D108" i="1"/>
  <c r="B109" i="1"/>
  <c r="D109" i="1"/>
  <c r="B110" i="1"/>
  <c r="D110" i="1"/>
  <c r="D92" i="1"/>
  <c r="D91" i="1"/>
  <c r="D89" i="1"/>
  <c r="D88" i="1"/>
  <c r="D80" i="1"/>
  <c r="B81" i="1"/>
  <c r="D81" i="1"/>
  <c r="B82" i="1"/>
  <c r="D82" i="1"/>
  <c r="B83" i="1"/>
  <c r="D83" i="1"/>
  <c r="B84" i="1"/>
  <c r="D84" i="1"/>
  <c r="B85" i="1"/>
  <c r="D85" i="1"/>
  <c r="B86" i="1"/>
  <c r="D86" i="1"/>
  <c r="B87" i="1"/>
  <c r="D87" i="1"/>
  <c r="D69" i="1"/>
  <c r="B70" i="1"/>
  <c r="D70" i="1"/>
  <c r="B71" i="1"/>
  <c r="D71" i="1"/>
  <c r="B72" i="1"/>
  <c r="D72" i="1"/>
  <c r="B73" i="1"/>
  <c r="D73" i="1"/>
  <c r="B74" i="1"/>
  <c r="D74" i="1"/>
  <c r="B75" i="1"/>
  <c r="D75" i="1"/>
  <c r="B76" i="1"/>
  <c r="D76" i="1"/>
  <c r="D61" i="1"/>
  <c r="B62" i="1"/>
  <c r="D62" i="1"/>
  <c r="B63" i="1"/>
  <c r="D63" i="1"/>
  <c r="B64" i="1"/>
  <c r="D64" i="1"/>
  <c r="D57" i="1"/>
  <c r="D56" i="1"/>
  <c r="D55" i="1"/>
  <c r="D53" i="1"/>
  <c r="D52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B47" i="1"/>
  <c r="D47" i="1"/>
  <c r="B48" i="1"/>
  <c r="D48" i="1"/>
  <c r="B49" i="1"/>
  <c r="D49" i="1"/>
  <c r="B50" i="1"/>
  <c r="D50" i="1"/>
  <c r="B51" i="1"/>
  <c r="D51" i="1"/>
  <c r="D33" i="1"/>
  <c r="D32" i="1"/>
  <c r="D31" i="1"/>
  <c r="D30" i="1"/>
  <c r="D28" i="1"/>
  <c r="D27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D15" i="1"/>
  <c r="D14" i="1"/>
  <c r="D13" i="1"/>
  <c r="D12" i="1"/>
  <c r="D11" i="1"/>
  <c r="D9" i="1"/>
  <c r="D8" i="1"/>
  <c r="D6" i="1"/>
  <c r="D5" i="1"/>
</calcChain>
</file>

<file path=xl/sharedStrings.xml><?xml version="1.0" encoding="utf-8"?>
<sst xmlns="http://schemas.openxmlformats.org/spreadsheetml/2006/main" count="241" uniqueCount="126">
  <si>
    <t xml:space="preserve">XI зимняя Спартакиада учащихся (юношеская) России 2022 г. по фристайлу
Сроки проведения: 14 февраля по 22  февраля  2022г.
Место проведения: ГЛК «Красное озеро»
</t>
  </si>
  <si>
    <t>14 февраля (Понедельник)</t>
  </si>
  <si>
    <t>День приезда</t>
  </si>
  <si>
    <t xml:space="preserve">Комиссия по допуску </t>
  </si>
  <si>
    <t>Рейс-офис открыт:</t>
  </si>
  <si>
    <t>17:00-20:00</t>
  </si>
  <si>
    <t>Митинг капитанов команд  (совещание жюри с руководителями команд)</t>
  </si>
  <si>
    <t>Ужин:</t>
  </si>
  <si>
    <t>19:00-20:30</t>
  </si>
  <si>
    <t>15 февраля (Вторник)</t>
  </si>
  <si>
    <t>Церемония открытия Спартакиады учащихся России 2022</t>
  </si>
  <si>
    <t>09:00-20:00</t>
  </si>
  <si>
    <t>Официальная тренировка ски-кросс (SX) Юниорки Юниоры</t>
  </si>
  <si>
    <t>Завтрак</t>
  </si>
  <si>
    <t>08.00-11.00</t>
  </si>
  <si>
    <r>
      <rPr>
        <sz val="10"/>
        <color theme="1"/>
        <rFont val="Times New Roman"/>
        <family val="1"/>
        <charset val="204"/>
      </rPr>
      <t>Митинг капитанов команд ски-кросс (</t>
    </r>
    <r>
      <rPr>
        <b/>
        <sz val="10"/>
        <color theme="1"/>
        <rFont val="Times New Roman"/>
        <family val="1"/>
        <charset val="204"/>
      </rPr>
      <t>SX)</t>
    </r>
  </si>
  <si>
    <t>Обед</t>
  </si>
  <si>
    <t>14:00-17:00</t>
  </si>
  <si>
    <r>
      <rPr>
        <b/>
        <sz val="10"/>
        <color theme="1"/>
        <rFont val="Times New Roman"/>
        <family val="1"/>
        <charset val="204"/>
      </rPr>
      <t>Трасса закрыта: могул</t>
    </r>
    <r>
      <rPr>
        <b/>
        <sz val="10"/>
        <color theme="1"/>
        <rFont val="Times New Roman"/>
        <family val="1"/>
        <charset val="204"/>
      </rPr>
      <t xml:space="preserve"> (МО)</t>
    </r>
  </si>
  <si>
    <t>Ужин</t>
  </si>
  <si>
    <r>
      <rPr>
        <b/>
        <sz val="10"/>
        <color theme="1"/>
        <rFont val="Times New Roman"/>
        <family val="1"/>
        <charset val="204"/>
      </rPr>
      <t>Трасса закрыта: хаф-пайп (</t>
    </r>
    <r>
      <rPr>
        <b/>
        <sz val="10"/>
        <color theme="1"/>
        <rFont val="Times New Roman"/>
        <family val="1"/>
        <charset val="204"/>
      </rPr>
      <t>HP)</t>
    </r>
  </si>
  <si>
    <t>Подъемник</t>
  </si>
  <si>
    <t>16 февраля (Среда)</t>
  </si>
  <si>
    <t>Соревнования по ски-кроссу (SX)</t>
  </si>
  <si>
    <t>Открытие канатной дороги для подготовки трассы</t>
  </si>
  <si>
    <t>Подготовка трассы</t>
  </si>
  <si>
    <t>Просмотр трассы</t>
  </si>
  <si>
    <r>
      <rPr>
        <b/>
        <sz val="10"/>
        <color theme="1"/>
        <rFont val="Times New Roman"/>
        <family val="1"/>
        <charset val="204"/>
      </rPr>
      <t xml:space="preserve">Официальная тренировка ски-кросс </t>
    </r>
    <r>
      <rPr>
        <b/>
        <sz val="10"/>
        <color theme="1"/>
        <rFont val="Times New Roman"/>
        <family val="1"/>
        <charset val="204"/>
      </rPr>
      <t>(SX)</t>
    </r>
  </si>
  <si>
    <r>
      <rPr>
        <b/>
        <sz val="10"/>
        <color theme="1"/>
        <rFont val="Times New Roman"/>
        <family val="1"/>
        <charset val="204"/>
      </rPr>
      <t xml:space="preserve">Квалификация ски-кросс </t>
    </r>
    <r>
      <rPr>
        <b/>
        <sz val="10"/>
        <color theme="1"/>
        <rFont val="Times New Roman"/>
        <family val="1"/>
        <charset val="204"/>
      </rPr>
      <t>(SX)</t>
    </r>
    <r>
      <rPr>
        <b/>
        <sz val="10"/>
        <color theme="1"/>
        <rFont val="Times New Roman"/>
        <family val="1"/>
        <charset val="204"/>
      </rPr>
      <t xml:space="preserve"> Юниорки Юниоры</t>
    </r>
  </si>
  <si>
    <r>
      <rPr>
        <b/>
        <sz val="10"/>
        <color theme="1"/>
        <rFont val="Times New Roman"/>
        <family val="1"/>
        <charset val="204"/>
      </rPr>
      <t xml:space="preserve">Финалы ски-кросс </t>
    </r>
    <r>
      <rPr>
        <b/>
        <sz val="10"/>
        <color theme="1"/>
        <rFont val="Times New Roman"/>
        <family val="1"/>
        <charset val="204"/>
      </rPr>
      <t>(SX)</t>
    </r>
    <r>
      <rPr>
        <b/>
        <sz val="10"/>
        <color theme="1"/>
        <rFont val="Times New Roman"/>
        <family val="1"/>
        <charset val="204"/>
      </rPr>
      <t xml:space="preserve"> Юниорки (16) Юниоры (32)</t>
    </r>
  </si>
  <si>
    <r>
      <rPr>
        <sz val="10"/>
        <color theme="1"/>
        <rFont val="Times New Roman"/>
        <family val="1"/>
        <charset val="204"/>
      </rPr>
      <t xml:space="preserve">Награждение ски-кросс </t>
    </r>
    <r>
      <rPr>
        <sz val="10"/>
        <color theme="1"/>
        <rFont val="Times New Roman"/>
        <family val="1"/>
        <charset val="204"/>
      </rPr>
      <t>(SX)</t>
    </r>
  </si>
  <si>
    <t>Официальная тренировка слоуп-стайл (ВА) Юниорки Юниоры</t>
  </si>
  <si>
    <t>15.00</t>
  </si>
  <si>
    <r>
      <rPr>
        <sz val="10"/>
        <color theme="1"/>
        <rFont val="Times New Roman"/>
        <family val="1"/>
        <charset val="204"/>
      </rPr>
      <t>Митинг капитанов команд биг-эйр</t>
    </r>
    <r>
      <rPr>
        <b/>
        <sz val="10"/>
        <color theme="1"/>
        <rFont val="Times New Roman"/>
        <family val="1"/>
        <charset val="204"/>
      </rPr>
      <t xml:space="preserve"> (ВА)</t>
    </r>
  </si>
  <si>
    <r>
      <rPr>
        <b/>
        <sz val="10"/>
        <color theme="1"/>
        <rFont val="Times New Roman"/>
        <family val="1"/>
        <charset val="204"/>
      </rPr>
      <t>Трасса закрыта: хаф-пайп (</t>
    </r>
    <r>
      <rPr>
        <b/>
        <sz val="10"/>
        <color theme="1"/>
        <rFont val="Times New Roman"/>
        <family val="1"/>
        <charset val="204"/>
      </rPr>
      <t>HP)</t>
    </r>
  </si>
  <si>
    <r>
      <rPr>
        <b/>
        <sz val="10"/>
        <color theme="1"/>
        <rFont val="Times New Roman"/>
        <family val="1"/>
        <charset val="204"/>
      </rPr>
      <t xml:space="preserve">Склон закрыт: могул  </t>
    </r>
    <r>
      <rPr>
        <b/>
        <sz val="10"/>
        <color theme="1"/>
        <rFont val="Times New Roman"/>
        <family val="1"/>
        <charset val="204"/>
      </rPr>
      <t>(МО)</t>
    </r>
  </si>
  <si>
    <t>17 февраля (Четверг)</t>
  </si>
  <si>
    <r>
      <rPr>
        <b/>
        <sz val="10"/>
        <color theme="1"/>
        <rFont val="Times New Roman"/>
        <family val="1"/>
        <charset val="204"/>
      </rPr>
      <t xml:space="preserve">Соревнования по биг-эйру </t>
    </r>
    <r>
      <rPr>
        <b/>
        <sz val="10"/>
        <color theme="1"/>
        <rFont val="Times New Roman"/>
        <family val="1"/>
        <charset val="204"/>
      </rPr>
      <t>(BA)</t>
    </r>
  </si>
  <si>
    <t>Просмотр трассы ВА Юниорки</t>
  </si>
  <si>
    <r>
      <rPr>
        <b/>
        <sz val="10"/>
        <color theme="1"/>
        <rFont val="Times New Roman"/>
        <family val="1"/>
        <charset val="204"/>
      </rPr>
      <t xml:space="preserve">Официальная тренировка биг-эйр </t>
    </r>
    <r>
      <rPr>
        <b/>
        <sz val="10"/>
        <color theme="1"/>
        <rFont val="Times New Roman"/>
        <family val="1"/>
        <charset val="204"/>
      </rPr>
      <t>(BA)</t>
    </r>
    <r>
      <rPr>
        <b/>
        <sz val="10"/>
        <color theme="1"/>
        <rFont val="Times New Roman"/>
        <family val="1"/>
        <charset val="204"/>
      </rPr>
      <t xml:space="preserve"> Юниорки </t>
    </r>
  </si>
  <si>
    <r>
      <rPr>
        <b/>
        <sz val="10"/>
        <color theme="1"/>
        <rFont val="Times New Roman"/>
        <family val="1"/>
        <charset val="204"/>
      </rPr>
      <t>Квалификация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биг-эйр (BA) Юниорки</t>
    </r>
  </si>
  <si>
    <t>Просмотр трассы ВА Юниоры</t>
  </si>
  <si>
    <r>
      <rPr>
        <b/>
        <sz val="10"/>
        <color theme="1"/>
        <rFont val="Times New Roman"/>
        <family val="1"/>
        <charset val="204"/>
      </rPr>
      <t>Официальная тренировка биг-эйр (</t>
    </r>
    <r>
      <rPr>
        <b/>
        <sz val="10"/>
        <color theme="1"/>
        <rFont val="Times New Roman"/>
        <family val="1"/>
        <charset val="204"/>
      </rPr>
      <t>BA) Юниоры</t>
    </r>
  </si>
  <si>
    <t>Квалификация биг-эйр (BA) Юниоры</t>
  </si>
  <si>
    <t xml:space="preserve">Подготовка трассы Подсчёт результатов </t>
  </si>
  <si>
    <t>Официальная тренировка финалистов биг-йэр (BA) Юниоры Юниорки</t>
  </si>
  <si>
    <t>Финалы биг-эйр (BA) Юниорки Юниоры</t>
  </si>
  <si>
    <r>
      <rPr>
        <sz val="10"/>
        <color theme="1"/>
        <rFont val="Times New Roman"/>
        <family val="1"/>
        <charset val="204"/>
      </rPr>
      <t>Награждение биг-эйр (</t>
    </r>
    <r>
      <rPr>
        <b/>
        <sz val="10"/>
        <color theme="1"/>
        <rFont val="Times New Roman"/>
        <family val="1"/>
        <charset val="204"/>
      </rPr>
      <t>BA)</t>
    </r>
  </si>
  <si>
    <t>Официальная тренировка акробатика (АЕ) Юниорки Юниоры</t>
  </si>
  <si>
    <t>С учетом светового дня оф.тренировку перенесли на более раннее время</t>
  </si>
  <si>
    <t>17.30</t>
  </si>
  <si>
    <r>
      <rPr>
        <sz val="10"/>
        <color theme="1"/>
        <rFont val="Times New Roman"/>
        <family val="1"/>
        <charset val="204"/>
      </rPr>
      <t>Митинг капитанов команд акробатика (</t>
    </r>
    <r>
      <rPr>
        <b/>
        <sz val="10"/>
        <color theme="1"/>
        <rFont val="Times New Roman"/>
        <family val="1"/>
        <charset val="204"/>
      </rPr>
      <t>АЕ)</t>
    </r>
  </si>
  <si>
    <r>
      <rPr>
        <b/>
        <sz val="10"/>
        <color theme="1"/>
        <rFont val="Times New Roman"/>
        <family val="1"/>
        <charset val="204"/>
      </rPr>
      <t>Трасса закрыта:</t>
    </r>
    <r>
      <rPr>
        <sz val="10"/>
        <color theme="1"/>
        <rFont val="Times New Roman"/>
        <family val="1"/>
        <charset val="204"/>
      </rPr>
      <t xml:space="preserve"> хаф-пайп  (</t>
    </r>
    <r>
      <rPr>
        <b/>
        <sz val="10"/>
        <color theme="1"/>
        <rFont val="Times New Roman"/>
        <family val="1"/>
        <charset val="204"/>
      </rPr>
      <t>HP)</t>
    </r>
  </si>
  <si>
    <r>
      <rPr>
        <b/>
        <sz val="10"/>
        <color theme="1"/>
        <rFont val="Times New Roman"/>
        <family val="1"/>
        <charset val="204"/>
      </rPr>
      <t>Склон закрыт: могул (</t>
    </r>
    <r>
      <rPr>
        <b/>
        <sz val="10"/>
        <color theme="1"/>
        <rFont val="Times New Roman"/>
        <family val="1"/>
        <charset val="204"/>
      </rPr>
      <t>МО)</t>
    </r>
  </si>
  <si>
    <t>20 декабря 2020</t>
  </si>
  <si>
    <t>Начало работы подъемника</t>
  </si>
  <si>
    <t>SX</t>
  </si>
  <si>
    <t>09.00-11.00</t>
  </si>
  <si>
    <t>Открытие канатной дороги</t>
  </si>
  <si>
    <t xml:space="preserve">Просмотр трассы </t>
  </si>
  <si>
    <t xml:space="preserve">Официальная тренировка SX </t>
  </si>
  <si>
    <t>Митинг капитанов, жеребьёвка SX.</t>
  </si>
  <si>
    <t>21 декабря 2020</t>
  </si>
  <si>
    <t>09:30-20:00</t>
  </si>
  <si>
    <t>07:30-10:00</t>
  </si>
  <si>
    <t>19:00-21:30</t>
  </si>
  <si>
    <t>Официальная тренировка SX 3  этап</t>
  </si>
  <si>
    <t>Квалификация SX 3 этап (интервал 20 сек.)</t>
  </si>
  <si>
    <t xml:space="preserve">Подготовка трассы </t>
  </si>
  <si>
    <t>Финалы SX 3 этап</t>
  </si>
  <si>
    <t>18 февраля (Пятница)</t>
  </si>
  <si>
    <t>Соревнование по акробатики (АЕ)</t>
  </si>
  <si>
    <t>Speed check (проверка скорости)</t>
  </si>
  <si>
    <r>
      <rPr>
        <b/>
        <sz val="10"/>
        <color theme="1"/>
        <rFont val="Times New Roman"/>
        <family val="1"/>
        <charset val="204"/>
      </rPr>
      <t>Официальная тренировка акробатика (</t>
    </r>
    <r>
      <rPr>
        <b/>
        <sz val="10"/>
        <color theme="1"/>
        <rFont val="Times New Roman"/>
        <family val="1"/>
        <charset val="204"/>
      </rPr>
      <t>АЕ) Юниорки Юниоры</t>
    </r>
  </si>
  <si>
    <r>
      <rPr>
        <b/>
        <sz val="10"/>
        <color theme="1"/>
        <rFont val="Times New Roman"/>
        <family val="1"/>
        <charset val="204"/>
      </rPr>
      <t>Квалификация акробатика (</t>
    </r>
    <r>
      <rPr>
        <b/>
        <sz val="10"/>
        <color theme="1"/>
        <rFont val="Times New Roman"/>
        <family val="1"/>
        <charset val="204"/>
      </rPr>
      <t>АЕ) Юниорки Юниоры</t>
    </r>
  </si>
  <si>
    <t>Официальная тренировка финалистов акробатика (АЕ)  Юниорки Юниоры</t>
  </si>
  <si>
    <t>Финал акробатика (АЕ)  Юниорки Юниоры</t>
  </si>
  <si>
    <r>
      <rPr>
        <sz val="10"/>
        <color theme="1"/>
        <rFont val="Times New Roman"/>
        <family val="1"/>
        <charset val="204"/>
      </rPr>
      <t>Награждение акробатика (</t>
    </r>
    <r>
      <rPr>
        <sz val="10"/>
        <color theme="1"/>
        <rFont val="Times New Roman"/>
        <family val="1"/>
        <charset val="204"/>
      </rPr>
      <t>АЕ)</t>
    </r>
  </si>
  <si>
    <t>Официальная тренировка слоуп-стайл (SS) Юниорки Юниоры</t>
  </si>
  <si>
    <r>
      <rPr>
        <sz val="10"/>
        <color theme="1"/>
        <rFont val="Times New Roman"/>
        <family val="1"/>
        <charset val="204"/>
      </rPr>
      <t>Митинг капитанов команд слоуп-стайл (</t>
    </r>
    <r>
      <rPr>
        <b/>
        <sz val="10"/>
        <color theme="1"/>
        <rFont val="Times New Roman"/>
        <family val="1"/>
        <charset val="204"/>
      </rPr>
      <t>SS)</t>
    </r>
  </si>
  <si>
    <r>
      <rPr>
        <b/>
        <sz val="10"/>
        <color theme="1"/>
        <rFont val="Times New Roman"/>
        <family val="1"/>
        <charset val="204"/>
      </rPr>
      <t>Трасса закрыта: хаф-пайп  (</t>
    </r>
    <r>
      <rPr>
        <b/>
        <sz val="10"/>
        <color theme="1"/>
        <rFont val="Times New Roman"/>
        <family val="1"/>
        <charset val="204"/>
      </rPr>
      <t>HP)</t>
    </r>
  </si>
  <si>
    <t>19 февраля (Суббота)</t>
  </si>
  <si>
    <t>Соревнования по слоуп-стайлу (SS)</t>
  </si>
  <si>
    <t>Официальная тренировка слоуп-стайл (SS) Юниорки</t>
  </si>
  <si>
    <r>
      <rPr>
        <b/>
        <sz val="10"/>
        <color theme="1"/>
        <rFont val="Times New Roman"/>
        <family val="1"/>
        <charset val="204"/>
      </rPr>
      <t>Квалификация слоуп-стайл (</t>
    </r>
    <r>
      <rPr>
        <b/>
        <sz val="10"/>
        <color theme="1"/>
        <rFont val="Times New Roman"/>
        <family val="1"/>
        <charset val="204"/>
      </rPr>
      <t xml:space="preserve">SS) </t>
    </r>
    <r>
      <rPr>
        <b/>
        <sz val="10"/>
        <color theme="1"/>
        <rFont val="Times New Roman"/>
        <family val="1"/>
        <charset val="204"/>
      </rPr>
      <t>Юниорки</t>
    </r>
  </si>
  <si>
    <t>Просмотр трассы Юниоры</t>
  </si>
  <si>
    <t>Официальная тренировка слоуп-стайл (SS) Юниоры</t>
  </si>
  <si>
    <t>Квалификация слоуп-стайл (SS) Юниоры</t>
  </si>
  <si>
    <t>Подготовка трассы Подсчёт результатов</t>
  </si>
  <si>
    <r>
      <rPr>
        <b/>
        <sz val="10"/>
        <color theme="1"/>
        <rFont val="Times New Roman"/>
        <family val="1"/>
        <charset val="204"/>
      </rPr>
      <t>Официальная тренировка финалистов слойп-стайл (</t>
    </r>
    <r>
      <rPr>
        <b/>
        <sz val="10"/>
        <color theme="1"/>
        <rFont val="Times New Roman"/>
        <family val="1"/>
        <charset val="204"/>
      </rPr>
      <t xml:space="preserve">SS) </t>
    </r>
    <r>
      <rPr>
        <b/>
        <sz val="10"/>
        <color theme="1"/>
        <rFont val="Times New Roman"/>
        <family val="1"/>
        <charset val="204"/>
      </rPr>
      <t>Юниорки Юниоры</t>
    </r>
  </si>
  <si>
    <t>Финалы слойп-стайл (SS) Юниорки Юниоры</t>
  </si>
  <si>
    <r>
      <rPr>
        <sz val="10"/>
        <color theme="1"/>
        <rFont val="Times New Roman"/>
        <family val="1"/>
        <charset val="204"/>
      </rPr>
      <t>Награждение</t>
    </r>
    <r>
      <rPr>
        <sz val="10"/>
        <color theme="1"/>
        <rFont val="Times New Roman"/>
        <family val="1"/>
        <charset val="204"/>
      </rPr>
      <t xml:space="preserve"> слоуп-стайл (SS)</t>
    </r>
  </si>
  <si>
    <t>Официальная тренировка могул (МО)</t>
  </si>
  <si>
    <r>
      <rPr>
        <sz val="10"/>
        <color theme="1"/>
        <rFont val="Times New Roman"/>
        <family val="1"/>
        <charset val="204"/>
      </rPr>
      <t>Митинг капитанов команд (</t>
    </r>
    <r>
      <rPr>
        <b/>
        <sz val="10"/>
        <color theme="1"/>
        <rFont val="Times New Roman"/>
        <family val="1"/>
        <charset val="204"/>
      </rPr>
      <t>МО)</t>
    </r>
  </si>
  <si>
    <t>Трасса закрыта: хаф-пайп (HP)</t>
  </si>
  <si>
    <t>20 февраля (Воскресенье)</t>
  </si>
  <si>
    <t>Соревнования по могулу (MO)</t>
  </si>
  <si>
    <r>
      <rPr>
        <b/>
        <sz val="10"/>
        <color theme="1"/>
        <rFont val="Times New Roman"/>
        <family val="1"/>
        <charset val="204"/>
      </rPr>
      <t>Официальная тренировка  могул (</t>
    </r>
    <r>
      <rPr>
        <b/>
        <sz val="10"/>
        <color theme="1"/>
        <rFont val="Times New Roman"/>
        <family val="1"/>
        <charset val="204"/>
      </rPr>
      <t>MO) Юниорки Юниоры</t>
    </r>
  </si>
  <si>
    <r>
      <rPr>
        <b/>
        <sz val="10"/>
        <color theme="1"/>
        <rFont val="Times New Roman"/>
        <family val="1"/>
        <charset val="204"/>
      </rPr>
      <t>Квалификация могул (</t>
    </r>
    <r>
      <rPr>
        <b/>
        <sz val="10"/>
        <color theme="1"/>
        <rFont val="Times New Roman"/>
        <family val="1"/>
        <charset val="204"/>
      </rPr>
      <t>MO) Юниорки Юниоры</t>
    </r>
  </si>
  <si>
    <t>Просмотр трассы финалистами</t>
  </si>
  <si>
    <r>
      <rPr>
        <b/>
        <sz val="10"/>
        <color theme="1"/>
        <rFont val="Times New Roman"/>
        <family val="1"/>
        <charset val="204"/>
      </rPr>
      <t>Официальная тренировка финалистов (</t>
    </r>
    <r>
      <rPr>
        <b/>
        <sz val="10"/>
        <color theme="1"/>
        <rFont val="Times New Roman"/>
        <family val="1"/>
        <charset val="204"/>
      </rPr>
      <t>MO) Юниорки Юниоры</t>
    </r>
  </si>
  <si>
    <r>
      <rPr>
        <b/>
        <sz val="10"/>
        <color theme="1"/>
        <rFont val="Times New Roman"/>
        <family val="1"/>
        <charset val="204"/>
      </rPr>
      <t>Финал могул (</t>
    </r>
    <r>
      <rPr>
        <b/>
        <sz val="10"/>
        <color theme="1"/>
        <rFont val="Times New Roman"/>
        <family val="1"/>
        <charset val="204"/>
      </rPr>
      <t>МО) Юниорки Юниоры</t>
    </r>
  </si>
  <si>
    <t>15.30</t>
  </si>
  <si>
    <r>
      <rPr>
        <sz val="10"/>
        <color theme="1"/>
        <rFont val="Times New Roman"/>
        <family val="1"/>
        <charset val="204"/>
      </rPr>
      <t>Награждение могул (</t>
    </r>
    <r>
      <rPr>
        <sz val="10"/>
        <color theme="1"/>
        <rFont val="Times New Roman"/>
        <family val="1"/>
        <charset val="204"/>
      </rPr>
      <t>МО)</t>
    </r>
  </si>
  <si>
    <t>Официальная тренировка хаф-пайп  (HP) Юниорки Юниоры</t>
  </si>
  <si>
    <t>21 февраля (Понедельник)</t>
  </si>
  <si>
    <t>Соревнования по хаф-пайпу (HP)</t>
  </si>
  <si>
    <t>Официальная тренировка хаф-пайп (HP) Юниорки</t>
  </si>
  <si>
    <t>Квалификация хаф-пайп (HP) Юниорки</t>
  </si>
  <si>
    <t>Официальная тренировка хаф-пайп (HP) Юниоры</t>
  </si>
  <si>
    <t>Квалификация хаф-пайп (HP)  Юниоры</t>
  </si>
  <si>
    <t>Официальная тренировка финалистов хаф-пайп (HP) Юниорки Юниоры</t>
  </si>
  <si>
    <t>Финалы хаф-пайп (HP) Юниорки Юниоры</t>
  </si>
  <si>
    <t xml:space="preserve">Награждение хаф-пайп HP                                                                 Церемония награждения по итогам XI зимняя Спартакиада учащихся (юношеская) России 2022 
Официальная церемония закрытия 
</t>
  </si>
  <si>
    <t>22 февраля (Вторник)</t>
  </si>
  <si>
    <t xml:space="preserve">День отъезда </t>
  </si>
  <si>
    <t>******</t>
  </si>
  <si>
    <t>Тренировки на спортивных склонах вне дни соревнований осуществляются за счет командирующих организаций</t>
  </si>
  <si>
    <t xml:space="preserve">Организаторы оставляют за собой право закрыть спортивную трассу перед началом соревнований для подготовки </t>
  </si>
  <si>
    <r>
      <t xml:space="preserve">Парк открыт: слоуп-стайл (SS) </t>
    </r>
    <r>
      <rPr>
        <sz val="10"/>
        <color rgb="FFFF0000"/>
        <rFont val="Times New Roman"/>
        <family val="1"/>
        <charset val="204"/>
      </rPr>
      <t>*</t>
    </r>
  </si>
  <si>
    <r>
      <t>Склон открыт: акробатика (АЕ)</t>
    </r>
    <r>
      <rPr>
        <sz val="10"/>
        <color rgb="FFFF0000"/>
        <rFont val="Times New Roman"/>
        <family val="1"/>
        <charset val="204"/>
      </rPr>
      <t>*</t>
    </r>
  </si>
  <si>
    <r>
      <t>Парк открыт: слоуп-стайл (ВА)</t>
    </r>
    <r>
      <rPr>
        <sz val="10"/>
        <color rgb="FFFF0000"/>
        <rFont val="Times New Roman"/>
        <family val="1"/>
        <charset val="204"/>
      </rPr>
      <t xml:space="preserve"> *</t>
    </r>
  </si>
  <si>
    <r>
      <t>Парк открыт: слоуп-стайл</t>
    </r>
    <r>
      <rPr>
        <b/>
        <sz val="10"/>
        <color theme="1"/>
        <rFont val="Times New Roman"/>
        <family val="1"/>
        <charset val="204"/>
      </rPr>
      <t xml:space="preserve"> (SS)</t>
    </r>
    <r>
      <rPr>
        <b/>
        <sz val="10"/>
        <color rgb="FFFF0000"/>
        <rFont val="Times New Roman"/>
        <family val="1"/>
        <charset val="204"/>
      </rPr>
      <t>*</t>
    </r>
  </si>
  <si>
    <r>
      <t>Склон открыт: (АЕ)</t>
    </r>
    <r>
      <rPr>
        <sz val="10"/>
        <color rgb="FFFF0000"/>
        <rFont val="Times New Roman"/>
        <family val="1"/>
        <charset val="204"/>
      </rPr>
      <t>*</t>
    </r>
  </si>
  <si>
    <r>
      <t>Парк открыт: слоуп-стайл (</t>
    </r>
    <r>
      <rPr>
        <b/>
        <sz val="10"/>
        <color theme="1"/>
        <rFont val="Times New Roman"/>
        <family val="1"/>
        <charset val="204"/>
      </rPr>
      <t>SS)</t>
    </r>
    <r>
      <rPr>
        <b/>
        <sz val="10"/>
        <color rgb="FFFF0000"/>
        <rFont val="Times New Roman"/>
        <family val="1"/>
        <charset val="204"/>
      </rPr>
      <t>*</t>
    </r>
  </si>
  <si>
    <r>
      <t>Трасса открыта: могул (МО)</t>
    </r>
    <r>
      <rPr>
        <sz val="10"/>
        <color rgb="FFFF0000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</si>
</sst>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sz val="11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8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ECECEC"/>
        <bgColor rgb="FFECECEC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/>
    <xf numFmtId="0" fontId="4" fillId="3" borderId="5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6" fillId="0" borderId="0" xfId="0" applyFont="1"/>
    <xf numFmtId="0" fontId="6" fillId="0" borderId="14" xfId="0" applyFont="1" applyBorder="1"/>
    <xf numFmtId="20" fontId="7" fillId="3" borderId="15" xfId="0" applyNumberFormat="1" applyFont="1" applyFill="1" applyBorder="1" applyAlignment="1">
      <alignment horizontal="left" vertical="center" wrapText="1"/>
    </xf>
    <xf numFmtId="20" fontId="8" fillId="3" borderId="16" xfId="0" applyNumberFormat="1" applyFont="1" applyFill="1" applyBorder="1" applyAlignment="1">
      <alignment horizontal="center" vertical="center" wrapText="1"/>
    </xf>
    <xf numFmtId="20" fontId="7" fillId="3" borderId="16" xfId="0" applyNumberFormat="1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left"/>
    </xf>
    <xf numFmtId="20" fontId="7" fillId="0" borderId="19" xfId="0" applyNumberFormat="1" applyFont="1" applyBorder="1" applyAlignment="1">
      <alignment horizontal="left" vertical="center" wrapText="1"/>
    </xf>
    <xf numFmtId="20" fontId="8" fillId="0" borderId="20" xfId="0" applyNumberFormat="1" applyFont="1" applyBorder="1" applyAlignment="1">
      <alignment horizontal="center" vertical="center" wrapText="1"/>
    </xf>
    <xf numFmtId="20" fontId="7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20" fontId="7" fillId="0" borderId="21" xfId="0" applyNumberFormat="1" applyFont="1" applyBorder="1" applyAlignment="1">
      <alignment horizontal="left" vertical="center" wrapText="1"/>
    </xf>
    <xf numFmtId="20" fontId="8" fillId="0" borderId="22" xfId="0" applyNumberFormat="1" applyFont="1" applyBorder="1" applyAlignment="1">
      <alignment horizontal="center" vertical="center" wrapText="1"/>
    </xf>
    <xf numFmtId="20" fontId="7" fillId="0" borderId="23" xfId="0" applyNumberFormat="1" applyFont="1" applyBorder="1" applyAlignment="1">
      <alignment horizontal="left" vertical="center" wrapText="1"/>
    </xf>
    <xf numFmtId="0" fontId="5" fillId="5" borderId="24" xfId="0" applyFont="1" applyFill="1" applyBorder="1" applyAlignment="1">
      <alignment vertical="center"/>
    </xf>
    <xf numFmtId="20" fontId="7" fillId="3" borderId="25" xfId="0" applyNumberFormat="1" applyFont="1" applyFill="1" applyBorder="1" applyAlignment="1">
      <alignment horizontal="left" vertical="center" wrapText="1"/>
    </xf>
    <xf numFmtId="20" fontId="8" fillId="3" borderId="26" xfId="0" applyNumberFormat="1" applyFont="1" applyFill="1" applyBorder="1" applyAlignment="1">
      <alignment horizontal="center" vertical="center" wrapText="1"/>
    </xf>
    <xf numFmtId="20" fontId="7" fillId="3" borderId="26" xfId="0" applyNumberFormat="1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20" fontId="7" fillId="3" borderId="27" xfId="0" applyNumberFormat="1" applyFont="1" applyFill="1" applyBorder="1" applyAlignment="1">
      <alignment horizontal="left" vertical="center" wrapText="1"/>
    </xf>
    <xf numFmtId="20" fontId="8" fillId="3" borderId="28" xfId="0" applyNumberFormat="1" applyFont="1" applyFill="1" applyBorder="1" applyAlignment="1">
      <alignment horizontal="center" vertical="center" wrapText="1"/>
    </xf>
    <xf numFmtId="20" fontId="7" fillId="3" borderId="29" xfId="0" applyNumberFormat="1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20" fontId="7" fillId="0" borderId="2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6" borderId="30" xfId="0" applyFont="1" applyFill="1" applyBorder="1" applyAlignment="1">
      <alignment vertical="center" wrapText="1"/>
    </xf>
    <xf numFmtId="0" fontId="4" fillId="0" borderId="31" xfId="0" applyFont="1" applyBorder="1"/>
    <xf numFmtId="0" fontId="4" fillId="0" borderId="14" xfId="0" applyFont="1" applyBorder="1"/>
    <xf numFmtId="20" fontId="7" fillId="0" borderId="19" xfId="0" applyNumberFormat="1" applyFont="1" applyBorder="1" applyAlignment="1">
      <alignment horizontal="left" vertical="center" wrapText="1"/>
    </xf>
    <xf numFmtId="20" fontId="9" fillId="3" borderId="18" xfId="0" applyNumberFormat="1" applyFont="1" applyFill="1" applyBorder="1" applyAlignment="1">
      <alignment horizontal="left"/>
    </xf>
    <xf numFmtId="20" fontId="7" fillId="0" borderId="27" xfId="0" applyNumberFormat="1" applyFont="1" applyBorder="1" applyAlignment="1">
      <alignment horizontal="left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20" fontId="7" fillId="0" borderId="13" xfId="0" applyNumberFormat="1" applyFont="1" applyBorder="1" applyAlignment="1">
      <alignment horizontal="left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/>
    <xf numFmtId="0" fontId="4" fillId="0" borderId="33" xfId="0" applyFont="1" applyBorder="1"/>
    <xf numFmtId="0" fontId="4" fillId="0" borderId="34" xfId="0" applyFont="1" applyBorder="1"/>
    <xf numFmtId="20" fontId="7" fillId="3" borderId="15" xfId="0" applyNumberFormat="1" applyFont="1" applyFill="1" applyBorder="1" applyAlignment="1">
      <alignment horizontal="left" vertical="center" wrapText="1"/>
    </xf>
    <xf numFmtId="20" fontId="8" fillId="3" borderId="16" xfId="0" applyNumberFormat="1" applyFont="1" applyFill="1" applyBorder="1" applyAlignment="1">
      <alignment horizontal="center" vertical="center" wrapText="1"/>
    </xf>
    <xf numFmtId="20" fontId="7" fillId="3" borderId="35" xfId="0" applyNumberFormat="1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4" fillId="0" borderId="36" xfId="0" applyFont="1" applyBorder="1"/>
    <xf numFmtId="0" fontId="4" fillId="0" borderId="37" xfId="0" applyFont="1" applyBorder="1"/>
    <xf numFmtId="0" fontId="7" fillId="3" borderId="35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4" fillId="3" borderId="17" xfId="0" applyFont="1" applyFill="1" applyBorder="1"/>
    <xf numFmtId="20" fontId="7" fillId="3" borderId="39" xfId="0" applyNumberFormat="1" applyFont="1" applyFill="1" applyBorder="1" applyAlignment="1">
      <alignment horizontal="left" vertical="center" wrapText="1"/>
    </xf>
    <xf numFmtId="20" fontId="8" fillId="3" borderId="40" xfId="0" applyNumberFormat="1" applyFont="1" applyFill="1" applyBorder="1" applyAlignment="1">
      <alignment horizontal="center" vertical="center" wrapText="1"/>
    </xf>
    <xf numFmtId="20" fontId="7" fillId="3" borderId="28" xfId="0" applyNumberFormat="1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vertical="center" wrapText="1"/>
    </xf>
    <xf numFmtId="0" fontId="4" fillId="3" borderId="41" xfId="0" applyFont="1" applyFill="1" applyBorder="1"/>
    <xf numFmtId="0" fontId="4" fillId="3" borderId="42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7" borderId="43" xfId="0" applyFont="1" applyFill="1" applyBorder="1"/>
    <xf numFmtId="0" fontId="4" fillId="7" borderId="44" xfId="0" applyFont="1" applyFill="1" applyBorder="1"/>
    <xf numFmtId="20" fontId="7" fillId="3" borderId="45" xfId="0" applyNumberFormat="1" applyFont="1" applyFill="1" applyBorder="1" applyAlignment="1">
      <alignment horizontal="left" vertical="center" wrapText="1"/>
    </xf>
    <xf numFmtId="20" fontId="8" fillId="3" borderId="46" xfId="0" applyNumberFormat="1" applyFont="1" applyFill="1" applyBorder="1" applyAlignment="1">
      <alignment horizontal="center" vertical="center" wrapText="1"/>
    </xf>
    <xf numFmtId="20" fontId="7" fillId="3" borderId="46" xfId="0" applyNumberFormat="1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20" fontId="7" fillId="0" borderId="11" xfId="0" applyNumberFormat="1" applyFont="1" applyBorder="1" applyAlignment="1">
      <alignment horizontal="left" vertical="center" wrapText="1"/>
    </xf>
    <xf numFmtId="20" fontId="8" fillId="0" borderId="28" xfId="0" applyNumberFormat="1" applyFont="1" applyBorder="1" applyAlignment="1">
      <alignment horizontal="center" vertical="center" wrapText="1"/>
    </xf>
    <xf numFmtId="20" fontId="7" fillId="0" borderId="28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0" fontId="7" fillId="0" borderId="47" xfId="0" applyNumberFormat="1" applyFont="1" applyBorder="1" applyAlignment="1">
      <alignment horizontal="left" vertical="center" wrapText="1"/>
    </xf>
    <xf numFmtId="20" fontId="8" fillId="0" borderId="48" xfId="0" applyNumberFormat="1" applyFont="1" applyBorder="1" applyAlignment="1">
      <alignment horizontal="center" vertical="center" wrapText="1"/>
    </xf>
    <xf numFmtId="20" fontId="7" fillId="0" borderId="4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0" fontId="8" fillId="0" borderId="28" xfId="0" applyNumberFormat="1" applyFont="1" applyBorder="1" applyAlignment="1">
      <alignment horizontal="center" vertical="center" wrapText="1"/>
    </xf>
    <xf numFmtId="20" fontId="8" fillId="0" borderId="4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20" fontId="5" fillId="3" borderId="49" xfId="0" applyNumberFormat="1" applyFont="1" applyFill="1" applyBorder="1" applyAlignment="1">
      <alignment horizontal="left" vertical="center" wrapText="1"/>
    </xf>
    <xf numFmtId="20" fontId="10" fillId="3" borderId="28" xfId="0" applyNumberFormat="1" applyFont="1" applyFill="1" applyBorder="1" applyAlignment="1">
      <alignment horizontal="center" vertical="center" wrapText="1"/>
    </xf>
    <xf numFmtId="20" fontId="5" fillId="3" borderId="28" xfId="0" applyNumberFormat="1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0" fillId="0" borderId="0" xfId="0" applyFont="1"/>
    <xf numFmtId="20" fontId="7" fillId="8" borderId="50" xfId="0" applyNumberFormat="1" applyFont="1" applyFill="1" applyBorder="1" applyAlignment="1">
      <alignment horizontal="left" vertical="center" wrapText="1"/>
    </xf>
    <xf numFmtId="20" fontId="8" fillId="8" borderId="24" xfId="0" applyNumberFormat="1" applyFont="1" applyFill="1" applyBorder="1" applyAlignment="1">
      <alignment horizontal="center" vertical="center" wrapText="1"/>
    </xf>
    <xf numFmtId="20" fontId="7" fillId="8" borderId="24" xfId="0" applyNumberFormat="1" applyFont="1" applyFill="1" applyBorder="1" applyAlignment="1">
      <alignment horizontal="left" vertical="center" wrapText="1"/>
    </xf>
    <xf numFmtId="0" fontId="7" fillId="8" borderId="35" xfId="0" applyFont="1" applyFill="1" applyBorder="1" applyAlignment="1">
      <alignment horizontal="left" vertical="center" wrapText="1"/>
    </xf>
    <xf numFmtId="20" fontId="7" fillId="0" borderId="51" xfId="0" applyNumberFormat="1" applyFont="1" applyBorder="1" applyAlignment="1">
      <alignment horizontal="left" vertical="center" wrapText="1"/>
    </xf>
    <xf numFmtId="20" fontId="8" fillId="0" borderId="52" xfId="0" applyNumberFormat="1" applyFont="1" applyBorder="1" applyAlignment="1">
      <alignment horizontal="center" vertical="center" wrapText="1"/>
    </xf>
    <xf numFmtId="20" fontId="7" fillId="0" borderId="52" xfId="0" applyNumberFormat="1" applyFont="1" applyBorder="1" applyAlignment="1">
      <alignment horizontal="left" vertical="center" wrapText="1"/>
    </xf>
    <xf numFmtId="0" fontId="7" fillId="6" borderId="30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0" fontId="4" fillId="0" borderId="53" xfId="0" applyFont="1" applyBorder="1"/>
    <xf numFmtId="0" fontId="4" fillId="0" borderId="54" xfId="0" applyFont="1" applyBorder="1"/>
    <xf numFmtId="0" fontId="9" fillId="3" borderId="17" xfId="0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vertical="top" wrapText="1"/>
    </xf>
    <xf numFmtId="0" fontId="7" fillId="0" borderId="22" xfId="0" applyFont="1" applyBorder="1" applyAlignment="1">
      <alignment horizontal="left" vertical="center" wrapText="1"/>
    </xf>
    <xf numFmtId="0" fontId="9" fillId="3" borderId="18" xfId="0" applyFont="1" applyFill="1" applyBorder="1"/>
    <xf numFmtId="0" fontId="9" fillId="3" borderId="17" xfId="0" applyFont="1" applyFill="1" applyBorder="1" applyAlignment="1">
      <alignment horizontal="right" wrapText="1"/>
    </xf>
    <xf numFmtId="0" fontId="4" fillId="7" borderId="55" xfId="0" applyFont="1" applyFill="1" applyBorder="1"/>
    <xf numFmtId="0" fontId="4" fillId="7" borderId="10" xfId="0" applyFont="1" applyFill="1" applyBorder="1"/>
    <xf numFmtId="0" fontId="7" fillId="0" borderId="28" xfId="0" applyFont="1" applyBorder="1" applyAlignment="1">
      <alignment horizontal="left" vertical="center" wrapText="1"/>
    </xf>
    <xf numFmtId="0" fontId="9" fillId="3" borderId="38" xfId="0" applyFont="1" applyFill="1" applyBorder="1" applyAlignment="1">
      <alignment horizontal="left" wrapText="1"/>
    </xf>
    <xf numFmtId="0" fontId="7" fillId="0" borderId="52" xfId="0" applyFont="1" applyBorder="1" applyAlignment="1">
      <alignment horizontal="left" vertical="center" wrapText="1"/>
    </xf>
    <xf numFmtId="0" fontId="9" fillId="3" borderId="38" xfId="0" applyFont="1" applyFill="1" applyBorder="1" applyAlignment="1">
      <alignment horizontal="left" vertical="top" wrapText="1"/>
    </xf>
    <xf numFmtId="0" fontId="5" fillId="0" borderId="52" xfId="0" applyFont="1" applyBorder="1" applyAlignment="1">
      <alignment horizontal="left" vertical="center" wrapText="1"/>
    </xf>
    <xf numFmtId="0" fontId="5" fillId="0" borderId="52" xfId="0" applyFont="1" applyBorder="1" applyAlignment="1">
      <alignment vertical="center" wrapText="1"/>
    </xf>
    <xf numFmtId="0" fontId="4" fillId="0" borderId="0" xfId="0" applyFont="1"/>
    <xf numFmtId="0" fontId="4" fillId="3" borderId="38" xfId="0" applyFont="1" applyFill="1" applyBorder="1"/>
    <xf numFmtId="0" fontId="4" fillId="3" borderId="38" xfId="0" applyFont="1" applyFill="1" applyBorder="1" applyAlignment="1">
      <alignment wrapText="1"/>
    </xf>
    <xf numFmtId="20" fontId="7" fillId="0" borderId="0" xfId="0" applyNumberFormat="1" applyFont="1" applyAlignment="1">
      <alignment horizontal="left" vertical="center" wrapText="1"/>
    </xf>
    <xf numFmtId="20" fontId="7" fillId="0" borderId="39" xfId="0" applyNumberFormat="1" applyFont="1" applyBorder="1" applyAlignment="1">
      <alignment horizontal="left" vertical="center" wrapText="1"/>
    </xf>
    <xf numFmtId="20" fontId="8" fillId="0" borderId="56" xfId="0" applyNumberFormat="1" applyFont="1" applyBorder="1" applyAlignment="1">
      <alignment horizontal="center" vertical="center" wrapText="1"/>
    </xf>
    <xf numFmtId="20" fontId="7" fillId="0" borderId="57" xfId="0" applyNumberFormat="1" applyFont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20" fontId="7" fillId="8" borderId="15" xfId="0" applyNumberFormat="1" applyFont="1" applyFill="1" applyBorder="1" applyAlignment="1">
      <alignment horizontal="left" vertical="center" wrapText="1"/>
    </xf>
    <xf numFmtId="20" fontId="8" fillId="8" borderId="16" xfId="0" applyNumberFormat="1" applyFont="1" applyFill="1" applyBorder="1" applyAlignment="1">
      <alignment horizontal="center" vertical="center" wrapText="1"/>
    </xf>
    <xf numFmtId="20" fontId="7" fillId="8" borderId="35" xfId="0" applyNumberFormat="1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 wrapText="1"/>
    </xf>
    <xf numFmtId="20" fontId="7" fillId="0" borderId="58" xfId="0" applyNumberFormat="1" applyFont="1" applyBorder="1" applyAlignment="1">
      <alignment horizontal="left" vertical="center" wrapText="1"/>
    </xf>
    <xf numFmtId="20" fontId="8" fillId="0" borderId="59" xfId="0" applyNumberFormat="1" applyFont="1" applyBorder="1" applyAlignment="1">
      <alignment horizontal="center" vertical="center" wrapText="1"/>
    </xf>
    <xf numFmtId="20" fontId="7" fillId="0" borderId="60" xfId="0" applyNumberFormat="1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20" fontId="7" fillId="0" borderId="62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20" fontId="7" fillId="0" borderId="63" xfId="0" applyNumberFormat="1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vertical="center" wrapText="1"/>
    </xf>
    <xf numFmtId="20" fontId="7" fillId="0" borderId="65" xfId="0" applyNumberFormat="1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20" fontId="7" fillId="0" borderId="12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5" borderId="52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vertical="center" wrapText="1"/>
    </xf>
    <xf numFmtId="0" fontId="4" fillId="0" borderId="66" xfId="0" applyFont="1" applyBorder="1"/>
    <xf numFmtId="0" fontId="4" fillId="0" borderId="67" xfId="0" applyFont="1" applyBorder="1"/>
    <xf numFmtId="20" fontId="7" fillId="5" borderId="49" xfId="0" applyNumberFormat="1" applyFont="1" applyFill="1" applyBorder="1" applyAlignment="1">
      <alignment horizontal="center" vertical="center" wrapText="1"/>
    </xf>
    <xf numFmtId="20" fontId="7" fillId="0" borderId="72" xfId="0" applyNumberFormat="1" applyFont="1" applyBorder="1" applyAlignment="1">
      <alignment horizontal="left" vertical="center" wrapText="1"/>
    </xf>
    <xf numFmtId="20" fontId="8" fillId="0" borderId="73" xfId="0" applyNumberFormat="1" applyFont="1" applyBorder="1" applyAlignment="1">
      <alignment horizontal="center" vertical="center" wrapText="1"/>
    </xf>
    <xf numFmtId="20" fontId="7" fillId="0" borderId="73" xfId="0" applyNumberFormat="1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20" fontId="8" fillId="0" borderId="73" xfId="0" applyNumberFormat="1" applyFont="1" applyBorder="1" applyAlignment="1">
      <alignment horizontal="center" vertical="center" wrapText="1"/>
    </xf>
    <xf numFmtId="0" fontId="13" fillId="5" borderId="74" xfId="0" applyFont="1" applyFill="1" applyBorder="1" applyAlignment="1">
      <alignment horizontal="center" vertical="center" wrapText="1"/>
    </xf>
    <xf numFmtId="0" fontId="4" fillId="2" borderId="78" xfId="0" applyFont="1" applyFill="1" applyBorder="1"/>
    <xf numFmtId="0" fontId="4" fillId="2" borderId="79" xfId="0" applyFont="1" applyFill="1" applyBorder="1"/>
    <xf numFmtId="0" fontId="4" fillId="7" borderId="83" xfId="0" applyFont="1" applyFill="1" applyBorder="1"/>
    <xf numFmtId="0" fontId="4" fillId="7" borderId="84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5" fillId="0" borderId="0" xfId="0" applyFont="1"/>
    <xf numFmtId="0" fontId="16" fillId="6" borderId="16" xfId="0" applyFont="1" applyFill="1" applyBorder="1" applyAlignment="1">
      <alignment vertical="center" wrapText="1"/>
    </xf>
    <xf numFmtId="0" fontId="16" fillId="6" borderId="26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vertical="center" wrapText="1"/>
    </xf>
    <xf numFmtId="0" fontId="16" fillId="6" borderId="35" xfId="0" applyFont="1" applyFill="1" applyBorder="1" applyAlignment="1">
      <alignment vertical="center" wrapText="1"/>
    </xf>
    <xf numFmtId="0" fontId="16" fillId="6" borderId="24" xfId="0" applyFont="1" applyFill="1" applyBorder="1" applyAlignment="1">
      <alignment vertical="center" wrapText="1"/>
    </xf>
    <xf numFmtId="0" fontId="0" fillId="10" borderId="0" xfId="0" applyFont="1" applyFill="1" applyAlignment="1"/>
    <xf numFmtId="0" fontId="13" fillId="5" borderId="80" xfId="0" applyFont="1" applyFill="1" applyBorder="1" applyAlignment="1">
      <alignment horizontal="center" vertical="center" wrapText="1"/>
    </xf>
    <xf numFmtId="0" fontId="3" fillId="0" borderId="81" xfId="0" applyFont="1" applyBorder="1"/>
    <xf numFmtId="0" fontId="3" fillId="0" borderId="82" xfId="0" applyFont="1" applyBorder="1"/>
    <xf numFmtId="0" fontId="14" fillId="0" borderId="0" xfId="0" applyFont="1" applyAlignment="1">
      <alignment wrapText="1"/>
    </xf>
    <xf numFmtId="0" fontId="0" fillId="0" borderId="0" xfId="0" applyFont="1" applyAlignment="1"/>
    <xf numFmtId="0" fontId="5" fillId="5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5" borderId="71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3" fillId="0" borderId="70" xfId="0" applyFont="1" applyBorder="1"/>
    <xf numFmtId="0" fontId="11" fillId="0" borderId="31" xfId="0" applyFont="1" applyBorder="1" applyAlignment="1">
      <alignment vertical="top" wrapText="1"/>
    </xf>
    <xf numFmtId="0" fontId="3" fillId="0" borderId="14" xfId="0" applyFont="1" applyBorder="1"/>
    <xf numFmtId="0" fontId="3" fillId="0" borderId="31" xfId="0" applyFont="1" applyBorder="1"/>
    <xf numFmtId="0" fontId="5" fillId="5" borderId="11" xfId="0" applyFont="1" applyFill="1" applyBorder="1" applyAlignment="1">
      <alignment horizontal="center" vertical="center"/>
    </xf>
    <xf numFmtId="0" fontId="3" fillId="0" borderId="32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3" fillId="0" borderId="76" xfId="0" applyFont="1" applyBorder="1"/>
    <xf numFmtId="0" fontId="3" fillId="0" borderId="77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4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tabSelected="1" topLeftCell="A137" workbookViewId="0">
      <selection activeCell="H37" sqref="H37"/>
    </sheetView>
  </sheetViews>
  <sheetFormatPr defaultColWidth="14.44140625" defaultRowHeight="15" customHeight="1" x14ac:dyDescent="0.3"/>
  <cols>
    <col min="1" max="1" width="8.6640625" customWidth="1"/>
    <col min="2" max="2" width="8.109375" customWidth="1"/>
    <col min="3" max="3" width="7.109375" customWidth="1"/>
    <col min="4" max="4" width="11.44140625" customWidth="1"/>
    <col min="5" max="5" width="68.33203125" customWidth="1"/>
    <col min="6" max="6" width="15.44140625" customWidth="1"/>
    <col min="7" max="7" width="13.33203125" customWidth="1"/>
    <col min="8" max="8" width="40.6640625" customWidth="1"/>
  </cols>
  <sheetData>
    <row r="1" spans="2:7" ht="4.5" customHeight="1" thickBot="1" x14ac:dyDescent="0.35">
      <c r="C1" s="1"/>
    </row>
    <row r="2" spans="2:7" ht="108" customHeight="1" thickTop="1" thickBot="1" x14ac:dyDescent="0.35">
      <c r="B2" s="212" t="s">
        <v>0</v>
      </c>
      <c r="C2" s="213"/>
      <c r="D2" s="213"/>
      <c r="E2" s="214"/>
      <c r="F2" s="2"/>
      <c r="G2" s="3"/>
    </row>
    <row r="3" spans="2:7" ht="15" customHeight="1" thickBot="1" x14ac:dyDescent="0.35">
      <c r="B3" s="209" t="s">
        <v>1</v>
      </c>
      <c r="C3" s="210"/>
      <c r="D3" s="210"/>
      <c r="E3" s="211"/>
      <c r="F3" s="4"/>
      <c r="G3" s="5"/>
    </row>
    <row r="4" spans="2:7" ht="19.5" customHeight="1" thickBot="1" x14ac:dyDescent="0.35">
      <c r="B4" s="215" t="s">
        <v>2</v>
      </c>
      <c r="C4" s="194"/>
      <c r="D4" s="194"/>
      <c r="E4" s="195"/>
      <c r="F4" s="6"/>
      <c r="G4" s="7"/>
    </row>
    <row r="5" spans="2:7" ht="26.25" customHeight="1" thickBot="1" x14ac:dyDescent="0.35">
      <c r="B5" s="8">
        <v>0.66666666666666663</v>
      </c>
      <c r="C5" s="9">
        <v>0.14583333333333334</v>
      </c>
      <c r="D5" s="10">
        <f t="shared" ref="D5:D6" si="0">SUM(B5:C5)</f>
        <v>0.8125</v>
      </c>
      <c r="E5" s="11" t="s">
        <v>3</v>
      </c>
      <c r="F5" s="12" t="s">
        <v>4</v>
      </c>
      <c r="G5" s="13" t="s">
        <v>5</v>
      </c>
    </row>
    <row r="6" spans="2:7" thickBot="1" x14ac:dyDescent="0.35">
      <c r="B6" s="14">
        <v>0.83333333333333337</v>
      </c>
      <c r="C6" s="15">
        <v>4.1666666666666664E-2</v>
      </c>
      <c r="D6" s="16">
        <f t="shared" si="0"/>
        <v>0.875</v>
      </c>
      <c r="E6" s="17" t="s">
        <v>6</v>
      </c>
      <c r="F6" s="12" t="s">
        <v>7</v>
      </c>
      <c r="G6" s="13" t="s">
        <v>8</v>
      </c>
    </row>
    <row r="7" spans="2:7" thickBot="1" x14ac:dyDescent="0.35">
      <c r="B7" s="205" t="s">
        <v>9</v>
      </c>
      <c r="C7" s="194"/>
      <c r="D7" s="194"/>
      <c r="E7" s="195"/>
      <c r="F7" s="4"/>
      <c r="G7" s="5"/>
    </row>
    <row r="8" spans="2:7" ht="21.75" customHeight="1" thickBot="1" x14ac:dyDescent="0.35">
      <c r="B8" s="18">
        <v>0.41666666666666669</v>
      </c>
      <c r="C8" s="19">
        <v>2.0833333333333332E-2</v>
      </c>
      <c r="D8" s="20">
        <f t="shared" ref="D8:D9" si="1">SUM(B8:C8)</f>
        <v>0.4375</v>
      </c>
      <c r="E8" s="21" t="s">
        <v>10</v>
      </c>
      <c r="F8" s="12" t="s">
        <v>4</v>
      </c>
      <c r="G8" s="13" t="s">
        <v>11</v>
      </c>
    </row>
    <row r="9" spans="2:7" thickBot="1" x14ac:dyDescent="0.35">
      <c r="B9" s="22">
        <v>0.45833333333333331</v>
      </c>
      <c r="C9" s="23">
        <v>8.3333333333333329E-2</v>
      </c>
      <c r="D9" s="24">
        <f t="shared" si="1"/>
        <v>0.54166666666666663</v>
      </c>
      <c r="E9" s="25" t="s">
        <v>12</v>
      </c>
      <c r="F9" s="26" t="s">
        <v>13</v>
      </c>
      <c r="G9" s="27" t="s">
        <v>14</v>
      </c>
    </row>
    <row r="10" spans="2:7" thickBot="1" x14ac:dyDescent="0.35">
      <c r="B10" s="28">
        <v>0.58333333333333337</v>
      </c>
      <c r="C10" s="29"/>
      <c r="D10" s="30"/>
      <c r="E10" s="31" t="s">
        <v>15</v>
      </c>
      <c r="F10" s="26" t="s">
        <v>16</v>
      </c>
      <c r="G10" s="13" t="s">
        <v>17</v>
      </c>
    </row>
    <row r="11" spans="2:7" thickBot="1" x14ac:dyDescent="0.35">
      <c r="B11" s="18">
        <v>0.625</v>
      </c>
      <c r="C11" s="19">
        <v>6.25E-2</v>
      </c>
      <c r="D11" s="32">
        <f t="shared" ref="D11:D15" si="2">SUM(B11:C11)</f>
        <v>0.6875</v>
      </c>
      <c r="E11" s="33" t="s">
        <v>18</v>
      </c>
      <c r="F11" s="26" t="s">
        <v>19</v>
      </c>
      <c r="G11" s="27" t="s">
        <v>8</v>
      </c>
    </row>
    <row r="12" spans="2:7" thickBot="1" x14ac:dyDescent="0.35">
      <c r="B12" s="18">
        <v>0.625</v>
      </c>
      <c r="C12" s="19">
        <v>6.25E-2</v>
      </c>
      <c r="D12" s="32">
        <f t="shared" si="2"/>
        <v>0.6875</v>
      </c>
      <c r="E12" s="34" t="s">
        <v>20</v>
      </c>
      <c r="F12" s="35"/>
      <c r="G12" s="36"/>
    </row>
    <row r="13" spans="2:7" thickBot="1" x14ac:dyDescent="0.35">
      <c r="B13" s="37">
        <v>0.625</v>
      </c>
      <c r="C13" s="15">
        <v>6.25E-2</v>
      </c>
      <c r="D13" s="16">
        <f t="shared" si="2"/>
        <v>0.6875</v>
      </c>
      <c r="E13" s="182" t="s">
        <v>119</v>
      </c>
      <c r="F13" s="26" t="s">
        <v>21</v>
      </c>
      <c r="G13" s="38">
        <v>0.41666666666666669</v>
      </c>
    </row>
    <row r="14" spans="2:7" thickBot="1" x14ac:dyDescent="0.35">
      <c r="B14" s="39">
        <v>0.625</v>
      </c>
      <c r="C14" s="40">
        <v>6.25E-2</v>
      </c>
      <c r="D14" s="41">
        <f t="shared" si="2"/>
        <v>0.6875</v>
      </c>
      <c r="E14" s="182" t="s">
        <v>120</v>
      </c>
      <c r="F14" s="42"/>
      <c r="G14" s="43"/>
    </row>
    <row r="15" spans="2:7" thickBot="1" x14ac:dyDescent="0.35">
      <c r="B15" s="37">
        <v>0.625</v>
      </c>
      <c r="C15" s="15">
        <v>6.25E-2</v>
      </c>
      <c r="D15" s="16">
        <f t="shared" si="2"/>
        <v>0.6875</v>
      </c>
      <c r="E15" s="183" t="s">
        <v>121</v>
      </c>
      <c r="F15" s="42"/>
      <c r="G15" s="43"/>
    </row>
    <row r="16" spans="2:7" thickBot="1" x14ac:dyDescent="0.35">
      <c r="B16" s="209" t="s">
        <v>22</v>
      </c>
      <c r="C16" s="210"/>
      <c r="D16" s="210"/>
      <c r="E16" s="211"/>
      <c r="F16" s="4"/>
      <c r="G16" s="5"/>
    </row>
    <row r="17" spans="2:8" thickBot="1" x14ac:dyDescent="0.35">
      <c r="B17" s="203" t="s">
        <v>23</v>
      </c>
      <c r="C17" s="194"/>
      <c r="D17" s="194"/>
      <c r="E17" s="204"/>
      <c r="F17" s="44"/>
      <c r="G17" s="45"/>
    </row>
    <row r="18" spans="2:8" thickBot="1" x14ac:dyDescent="0.35">
      <c r="B18" s="46">
        <v>0.375</v>
      </c>
      <c r="C18" s="47"/>
      <c r="D18" s="48"/>
      <c r="E18" s="49" t="s">
        <v>24</v>
      </c>
      <c r="F18" s="50"/>
      <c r="G18" s="51"/>
    </row>
    <row r="19" spans="2:8" ht="16.5" customHeight="1" thickBot="1" x14ac:dyDescent="0.35">
      <c r="B19" s="46">
        <v>0.34027777777777773</v>
      </c>
      <c r="C19" s="47">
        <v>5.9027777777777783E-2</v>
      </c>
      <c r="D19" s="10">
        <f t="shared" ref="D19:D28" si="3">SUM(B19:C19)</f>
        <v>0.39930555555555552</v>
      </c>
      <c r="E19" s="52" t="s">
        <v>25</v>
      </c>
      <c r="F19" s="12" t="s">
        <v>4</v>
      </c>
      <c r="G19" s="13" t="s">
        <v>11</v>
      </c>
    </row>
    <row r="20" spans="2:8" thickBot="1" x14ac:dyDescent="0.35">
      <c r="B20" s="46">
        <f t="shared" ref="B20:B26" si="4">D19</f>
        <v>0.39930555555555552</v>
      </c>
      <c r="C20" s="47">
        <v>1.0416666666666666E-2</v>
      </c>
      <c r="D20" s="10">
        <f t="shared" si="3"/>
        <v>0.40972222222222221</v>
      </c>
      <c r="E20" s="52" t="s">
        <v>26</v>
      </c>
      <c r="F20" s="26" t="s">
        <v>13</v>
      </c>
      <c r="G20" s="27" t="s">
        <v>14</v>
      </c>
    </row>
    <row r="21" spans="2:8" ht="15.75" customHeight="1" thickBot="1" x14ac:dyDescent="0.35">
      <c r="B21" s="46">
        <f t="shared" si="4"/>
        <v>0.40972222222222221</v>
      </c>
      <c r="C21" s="47">
        <v>6.9444444444444441E-3</v>
      </c>
      <c r="D21" s="10">
        <f t="shared" si="3"/>
        <v>0.41666666666666663</v>
      </c>
      <c r="E21" s="52" t="s">
        <v>25</v>
      </c>
      <c r="F21" s="26" t="s">
        <v>16</v>
      </c>
      <c r="G21" s="13" t="s">
        <v>17</v>
      </c>
    </row>
    <row r="22" spans="2:8" ht="15.75" customHeight="1" thickBot="1" x14ac:dyDescent="0.35">
      <c r="B22" s="46">
        <f t="shared" si="4"/>
        <v>0.41666666666666663</v>
      </c>
      <c r="C22" s="47">
        <v>2.0833333333333332E-2</v>
      </c>
      <c r="D22" s="10">
        <f t="shared" si="3"/>
        <v>0.43749999999999994</v>
      </c>
      <c r="E22" s="53" t="s">
        <v>27</v>
      </c>
      <c r="F22" s="26" t="s">
        <v>19</v>
      </c>
      <c r="G22" s="27" t="s">
        <v>8</v>
      </c>
    </row>
    <row r="23" spans="2:8" ht="15.75" customHeight="1" thickBot="1" x14ac:dyDescent="0.35">
      <c r="B23" s="46">
        <f t="shared" si="4"/>
        <v>0.43749999999999994</v>
      </c>
      <c r="C23" s="47">
        <v>6.9444444444444441E-3</v>
      </c>
      <c r="D23" s="48">
        <f t="shared" si="3"/>
        <v>0.44444444444444436</v>
      </c>
      <c r="E23" s="54" t="s">
        <v>25</v>
      </c>
      <c r="F23" s="42"/>
      <c r="G23" s="43"/>
    </row>
    <row r="24" spans="2:8" ht="15.75" customHeight="1" thickBot="1" x14ac:dyDescent="0.35">
      <c r="B24" s="46">
        <f t="shared" si="4"/>
        <v>0.44444444444444436</v>
      </c>
      <c r="C24" s="47">
        <v>2.7777777777777776E-2</v>
      </c>
      <c r="D24" s="10">
        <f t="shared" si="3"/>
        <v>0.47222222222222215</v>
      </c>
      <c r="E24" s="55" t="s">
        <v>28</v>
      </c>
      <c r="F24" s="26" t="s">
        <v>21</v>
      </c>
      <c r="G24" s="38">
        <v>0.375</v>
      </c>
      <c r="H24" s="187"/>
    </row>
    <row r="25" spans="2:8" ht="15.75" customHeight="1" thickBot="1" x14ac:dyDescent="0.35">
      <c r="B25" s="46">
        <f t="shared" si="4"/>
        <v>0.47222222222222215</v>
      </c>
      <c r="C25" s="47">
        <v>6.9444444444444441E-3</v>
      </c>
      <c r="D25" s="10">
        <f t="shared" si="3"/>
        <v>0.47916666666666657</v>
      </c>
      <c r="E25" s="52" t="s">
        <v>25</v>
      </c>
      <c r="F25" s="56"/>
      <c r="G25" s="43"/>
      <c r="H25" s="187"/>
    </row>
    <row r="26" spans="2:8" ht="15.75" customHeight="1" thickBot="1" x14ac:dyDescent="0.35">
      <c r="B26" s="22">
        <f t="shared" si="4"/>
        <v>0.47916666666666657</v>
      </c>
      <c r="C26" s="23">
        <v>4.8611111111111112E-2</v>
      </c>
      <c r="D26" s="24">
        <f t="shared" si="3"/>
        <v>0.52777777777777768</v>
      </c>
      <c r="E26" s="55" t="s">
        <v>29</v>
      </c>
      <c r="F26" s="56"/>
      <c r="G26" s="43"/>
      <c r="H26" s="187"/>
    </row>
    <row r="27" spans="2:8" ht="15.75" customHeight="1" thickBot="1" x14ac:dyDescent="0.35">
      <c r="B27" s="57">
        <v>0.5625</v>
      </c>
      <c r="C27" s="58">
        <v>6.9444444444444441E-3</v>
      </c>
      <c r="D27" s="59">
        <f t="shared" si="3"/>
        <v>0.56944444444444442</v>
      </c>
      <c r="E27" s="60" t="s">
        <v>30</v>
      </c>
      <c r="F27" s="56"/>
      <c r="G27" s="43"/>
      <c r="H27" s="187"/>
    </row>
    <row r="28" spans="2:8" ht="15.75" customHeight="1" thickBot="1" x14ac:dyDescent="0.35">
      <c r="B28" s="46">
        <v>0.54166666666666663</v>
      </c>
      <c r="C28" s="47">
        <v>6.25E-2</v>
      </c>
      <c r="D28" s="10">
        <f t="shared" si="3"/>
        <v>0.60416666666666663</v>
      </c>
      <c r="E28" s="61" t="s">
        <v>31</v>
      </c>
      <c r="F28" s="56"/>
      <c r="G28" s="43"/>
      <c r="H28" s="187"/>
    </row>
    <row r="29" spans="2:8" ht="15.75" customHeight="1" thickBot="1" x14ac:dyDescent="0.35">
      <c r="B29" s="46" t="s">
        <v>32</v>
      </c>
      <c r="C29" s="47"/>
      <c r="D29" s="48"/>
      <c r="E29" s="62" t="s">
        <v>33</v>
      </c>
      <c r="F29" s="56"/>
      <c r="G29" s="43"/>
      <c r="H29" s="187"/>
    </row>
    <row r="30" spans="2:8" ht="15.75" customHeight="1" thickBot="1" x14ac:dyDescent="0.35">
      <c r="B30" s="46">
        <v>0.625</v>
      </c>
      <c r="C30" s="47">
        <v>6.25E-2</v>
      </c>
      <c r="D30" s="10">
        <f t="shared" ref="D30:D33" si="5">SUM(B30:C30)</f>
        <v>0.6875</v>
      </c>
      <c r="E30" s="34" t="s">
        <v>34</v>
      </c>
      <c r="F30" s="56"/>
      <c r="G30" s="43"/>
      <c r="H30" s="187"/>
    </row>
    <row r="31" spans="2:8" ht="15.75" customHeight="1" thickBot="1" x14ac:dyDescent="0.35">
      <c r="B31" s="46">
        <v>0.625</v>
      </c>
      <c r="C31" s="47">
        <v>6.25E-2</v>
      </c>
      <c r="D31" s="10">
        <f t="shared" si="5"/>
        <v>0.6875</v>
      </c>
      <c r="E31" s="184" t="s">
        <v>122</v>
      </c>
      <c r="F31" s="56"/>
      <c r="G31" s="43"/>
      <c r="H31" s="187"/>
    </row>
    <row r="32" spans="2:8" ht="15.75" customHeight="1" thickBot="1" x14ac:dyDescent="0.35">
      <c r="B32" s="46">
        <v>0.625</v>
      </c>
      <c r="C32" s="47">
        <v>6.25E-2</v>
      </c>
      <c r="D32" s="10">
        <f t="shared" si="5"/>
        <v>0.6875</v>
      </c>
      <c r="E32" s="63" t="s">
        <v>35</v>
      </c>
      <c r="F32" s="56"/>
      <c r="G32" s="43"/>
    </row>
    <row r="33" spans="2:7" ht="15.75" customHeight="1" thickBot="1" x14ac:dyDescent="0.35">
      <c r="B33" s="18">
        <v>0.625</v>
      </c>
      <c r="C33" s="19">
        <v>6.25E-2</v>
      </c>
      <c r="D33" s="32">
        <f t="shared" si="5"/>
        <v>0.6875</v>
      </c>
      <c r="E33" s="185" t="s">
        <v>123</v>
      </c>
      <c r="F33" s="64"/>
      <c r="G33" s="65"/>
    </row>
    <row r="34" spans="2:7" ht="15.75" customHeight="1" thickBot="1" x14ac:dyDescent="0.35">
      <c r="B34" s="209" t="s">
        <v>36</v>
      </c>
      <c r="C34" s="210"/>
      <c r="D34" s="210"/>
      <c r="E34" s="211"/>
      <c r="F34" s="66"/>
      <c r="G34" s="67"/>
    </row>
    <row r="35" spans="2:7" ht="15.75" customHeight="1" thickBot="1" x14ac:dyDescent="0.35">
      <c r="B35" s="203" t="s">
        <v>37</v>
      </c>
      <c r="C35" s="194"/>
      <c r="D35" s="194"/>
      <c r="E35" s="204"/>
      <c r="F35" s="68"/>
      <c r="G35" s="69"/>
    </row>
    <row r="36" spans="2:7" ht="17.25" customHeight="1" thickBot="1" x14ac:dyDescent="0.35">
      <c r="B36" s="70">
        <v>0.375</v>
      </c>
      <c r="C36" s="71"/>
      <c r="D36" s="72"/>
      <c r="E36" s="73" t="s">
        <v>24</v>
      </c>
      <c r="F36" s="50"/>
      <c r="G36" s="51"/>
    </row>
    <row r="37" spans="2:7" ht="17.25" customHeight="1" thickBot="1" x14ac:dyDescent="0.35">
      <c r="B37" s="74">
        <v>0.35416666666666669</v>
      </c>
      <c r="C37" s="75">
        <v>2.7777777777777776E-2</v>
      </c>
      <c r="D37" s="76">
        <f t="shared" ref="D37:D53" si="6">SUM(B37:C37)</f>
        <v>0.38194444444444448</v>
      </c>
      <c r="E37" s="77" t="s">
        <v>25</v>
      </c>
      <c r="F37" s="12" t="s">
        <v>4</v>
      </c>
      <c r="G37" s="13" t="s">
        <v>11</v>
      </c>
    </row>
    <row r="38" spans="2:7" ht="15.75" customHeight="1" thickBot="1" x14ac:dyDescent="0.35">
      <c r="B38" s="78">
        <f t="shared" ref="B38:B51" si="7">D37</f>
        <v>0.38194444444444448</v>
      </c>
      <c r="C38" s="79">
        <v>6.9444444444444441E-3</v>
      </c>
      <c r="D38" s="80">
        <f t="shared" si="6"/>
        <v>0.3888888888888889</v>
      </c>
      <c r="E38" s="81" t="s">
        <v>38</v>
      </c>
      <c r="F38" s="26" t="s">
        <v>13</v>
      </c>
      <c r="G38" s="27" t="s">
        <v>14</v>
      </c>
    </row>
    <row r="39" spans="2:7" ht="15.75" customHeight="1" thickBot="1" x14ac:dyDescent="0.35">
      <c r="B39" s="74">
        <f t="shared" si="7"/>
        <v>0.3888888888888889</v>
      </c>
      <c r="C39" s="75">
        <v>6.9444444444444441E-3</v>
      </c>
      <c r="D39" s="76">
        <f t="shared" si="6"/>
        <v>0.39583333333333331</v>
      </c>
      <c r="E39" s="77" t="s">
        <v>25</v>
      </c>
      <c r="F39" s="26" t="s">
        <v>16</v>
      </c>
      <c r="G39" s="13" t="s">
        <v>17</v>
      </c>
    </row>
    <row r="40" spans="2:7" ht="15.75" customHeight="1" thickBot="1" x14ac:dyDescent="0.35">
      <c r="B40" s="78">
        <f t="shared" si="7"/>
        <v>0.39583333333333331</v>
      </c>
      <c r="C40" s="79">
        <v>2.0833333333333332E-2</v>
      </c>
      <c r="D40" s="80">
        <f t="shared" si="6"/>
        <v>0.41666666666666663</v>
      </c>
      <c r="E40" s="82" t="s">
        <v>39</v>
      </c>
      <c r="F40" s="26" t="s">
        <v>19</v>
      </c>
      <c r="G40" s="27" t="s">
        <v>8</v>
      </c>
    </row>
    <row r="41" spans="2:7" ht="15.75" customHeight="1" thickBot="1" x14ac:dyDescent="0.35">
      <c r="B41" s="74">
        <f t="shared" si="7"/>
        <v>0.41666666666666663</v>
      </c>
      <c r="C41" s="75">
        <v>6.9444444444444441E-3</v>
      </c>
      <c r="D41" s="76">
        <f t="shared" si="6"/>
        <v>0.42361111111111105</v>
      </c>
      <c r="E41" s="77" t="s">
        <v>25</v>
      </c>
      <c r="F41" s="83"/>
      <c r="G41" s="36"/>
    </row>
    <row r="42" spans="2:7" ht="15.75" customHeight="1" thickBot="1" x14ac:dyDescent="0.35">
      <c r="B42" s="78">
        <f t="shared" si="7"/>
        <v>0.42361111111111105</v>
      </c>
      <c r="C42" s="79">
        <v>2.7777777777777776E-2</v>
      </c>
      <c r="D42" s="80">
        <f t="shared" si="6"/>
        <v>0.45138888888888884</v>
      </c>
      <c r="E42" s="82" t="s">
        <v>40</v>
      </c>
      <c r="F42" s="26" t="s">
        <v>21</v>
      </c>
      <c r="G42" s="38">
        <v>0.375</v>
      </c>
    </row>
    <row r="43" spans="2:7" ht="15.75" customHeight="1" thickBot="1" x14ac:dyDescent="0.35">
      <c r="B43" s="74">
        <f t="shared" si="7"/>
        <v>0.45138888888888884</v>
      </c>
      <c r="C43" s="75">
        <v>6.9444444444444441E-3</v>
      </c>
      <c r="D43" s="76">
        <f t="shared" si="6"/>
        <v>0.45833333333333326</v>
      </c>
      <c r="E43" s="84" t="s">
        <v>41</v>
      </c>
      <c r="F43" s="56"/>
      <c r="G43" s="43"/>
    </row>
    <row r="44" spans="2:7" ht="15.75" customHeight="1" thickBot="1" x14ac:dyDescent="0.35">
      <c r="B44" s="78">
        <f t="shared" si="7"/>
        <v>0.45833333333333326</v>
      </c>
      <c r="C44" s="79">
        <v>6.9444444444444441E-3</v>
      </c>
      <c r="D44" s="80">
        <f t="shared" si="6"/>
        <v>0.46527777777777768</v>
      </c>
      <c r="E44" s="85" t="s">
        <v>25</v>
      </c>
      <c r="F44" s="56"/>
      <c r="G44" s="43"/>
    </row>
    <row r="45" spans="2:7" ht="15.75" customHeight="1" thickBot="1" x14ac:dyDescent="0.35">
      <c r="B45" s="74">
        <f t="shared" si="7"/>
        <v>0.46527777777777768</v>
      </c>
      <c r="C45" s="75">
        <v>2.0833333333333332E-2</v>
      </c>
      <c r="D45" s="76">
        <f t="shared" si="6"/>
        <v>0.48611111111111099</v>
      </c>
      <c r="E45" s="86" t="s">
        <v>42</v>
      </c>
      <c r="F45" s="56"/>
      <c r="G45" s="43"/>
    </row>
    <row r="46" spans="2:7" ht="15.75" customHeight="1" thickBot="1" x14ac:dyDescent="0.35">
      <c r="B46" s="78">
        <f t="shared" si="7"/>
        <v>0.48611111111111099</v>
      </c>
      <c r="C46" s="79">
        <v>6.9444444444444441E-3</v>
      </c>
      <c r="D46" s="80">
        <f t="shared" si="6"/>
        <v>0.49305555555555541</v>
      </c>
      <c r="E46" s="85" t="s">
        <v>25</v>
      </c>
      <c r="F46" s="56"/>
      <c r="G46" s="43"/>
    </row>
    <row r="47" spans="2:7" ht="15.75" customHeight="1" thickBot="1" x14ac:dyDescent="0.35">
      <c r="B47" s="74">
        <f t="shared" si="7"/>
        <v>0.49305555555555541</v>
      </c>
      <c r="C47" s="75">
        <v>3.4722222222222224E-2</v>
      </c>
      <c r="D47" s="76">
        <f t="shared" si="6"/>
        <v>0.52777777777777768</v>
      </c>
      <c r="E47" s="86" t="s">
        <v>43</v>
      </c>
      <c r="F47" s="56"/>
      <c r="G47" s="43"/>
    </row>
    <row r="48" spans="2:7" ht="15.75" customHeight="1" thickBot="1" x14ac:dyDescent="0.35">
      <c r="B48" s="78">
        <f t="shared" si="7"/>
        <v>0.52777777777777768</v>
      </c>
      <c r="C48" s="79">
        <v>4.1666666666666664E-2</v>
      </c>
      <c r="D48" s="80">
        <f t="shared" si="6"/>
        <v>0.56944444444444431</v>
      </c>
      <c r="E48" s="81" t="s">
        <v>44</v>
      </c>
      <c r="F48" s="56"/>
      <c r="G48" s="43"/>
    </row>
    <row r="49" spans="2:8" ht="15.75" customHeight="1" thickBot="1" x14ac:dyDescent="0.35">
      <c r="B49" s="74">
        <f t="shared" si="7"/>
        <v>0.56944444444444431</v>
      </c>
      <c r="C49" s="87">
        <v>6.9444444444444441E-3</v>
      </c>
      <c r="D49" s="76">
        <f t="shared" si="6"/>
        <v>0.57638888888888873</v>
      </c>
      <c r="E49" s="84" t="s">
        <v>26</v>
      </c>
      <c r="F49" s="56"/>
      <c r="G49" s="43"/>
    </row>
    <row r="50" spans="2:8" ht="15.75" customHeight="1" thickBot="1" x14ac:dyDescent="0.35">
      <c r="B50" s="78">
        <f t="shared" si="7"/>
        <v>0.57638888888888873</v>
      </c>
      <c r="C50" s="88">
        <v>1.3888888888888888E-2</v>
      </c>
      <c r="D50" s="80">
        <f t="shared" si="6"/>
        <v>0.59027777777777757</v>
      </c>
      <c r="E50" s="89" t="s">
        <v>45</v>
      </c>
      <c r="F50" s="56"/>
      <c r="G50" s="43"/>
    </row>
    <row r="51" spans="2:8" ht="15.75" customHeight="1" thickBot="1" x14ac:dyDescent="0.35">
      <c r="B51" s="74">
        <f t="shared" si="7"/>
        <v>0.59027777777777757</v>
      </c>
      <c r="C51" s="75">
        <v>4.1666666666666664E-2</v>
      </c>
      <c r="D51" s="76">
        <f t="shared" si="6"/>
        <v>0.6319444444444442</v>
      </c>
      <c r="E51" s="86" t="s">
        <v>46</v>
      </c>
      <c r="F51" s="56"/>
      <c r="G51" s="43"/>
    </row>
    <row r="52" spans="2:8" ht="15.75" customHeight="1" thickBot="1" x14ac:dyDescent="0.35">
      <c r="B52" s="78">
        <v>0.66666666666666663</v>
      </c>
      <c r="C52" s="79">
        <v>6.9444444444444441E-3</v>
      </c>
      <c r="D52" s="80">
        <f t="shared" si="6"/>
        <v>0.67361111111111105</v>
      </c>
      <c r="E52" s="90" t="s">
        <v>47</v>
      </c>
      <c r="F52" s="56"/>
      <c r="G52" s="43"/>
    </row>
    <row r="53" spans="2:8" ht="15.75" customHeight="1" thickBot="1" x14ac:dyDescent="0.35">
      <c r="B53" s="91">
        <v>0.52777777777777779</v>
      </c>
      <c r="C53" s="92">
        <v>6.25E-2</v>
      </c>
      <c r="D53" s="93">
        <f t="shared" si="6"/>
        <v>0.59027777777777779</v>
      </c>
      <c r="E53" s="94" t="s">
        <v>48</v>
      </c>
      <c r="F53" s="200" t="s">
        <v>49</v>
      </c>
      <c r="G53" s="201"/>
      <c r="H53" s="95"/>
    </row>
    <row r="54" spans="2:8" ht="15.75" customHeight="1" thickBot="1" x14ac:dyDescent="0.35">
      <c r="B54" s="96" t="s">
        <v>50</v>
      </c>
      <c r="C54" s="97"/>
      <c r="D54" s="98"/>
      <c r="E54" s="99" t="s">
        <v>51</v>
      </c>
      <c r="F54" s="202"/>
      <c r="G54" s="201"/>
    </row>
    <row r="55" spans="2:8" ht="15.75" customHeight="1" thickBot="1" x14ac:dyDescent="0.35">
      <c r="B55" s="100">
        <v>0.625</v>
      </c>
      <c r="C55" s="101">
        <v>6.25E-2</v>
      </c>
      <c r="D55" s="102">
        <f t="shared" ref="D55:D57" si="8">SUM(B55:C55)</f>
        <v>0.6875</v>
      </c>
      <c r="E55" s="103" t="s">
        <v>52</v>
      </c>
      <c r="F55" s="35"/>
      <c r="G55" s="36"/>
    </row>
    <row r="56" spans="2:8" ht="15.75" customHeight="1" thickBot="1" x14ac:dyDescent="0.35">
      <c r="B56" s="100">
        <v>0.625</v>
      </c>
      <c r="C56" s="101">
        <v>6.25E-2</v>
      </c>
      <c r="D56" s="102">
        <f t="shared" si="8"/>
        <v>0.6875</v>
      </c>
      <c r="E56" s="185" t="s">
        <v>124</v>
      </c>
      <c r="F56" s="35"/>
      <c r="G56" s="36"/>
    </row>
    <row r="57" spans="2:8" ht="15.75" customHeight="1" thickBot="1" x14ac:dyDescent="0.35">
      <c r="B57" s="18">
        <v>0.625</v>
      </c>
      <c r="C57" s="19">
        <v>6.25E-2</v>
      </c>
      <c r="D57" s="32">
        <f t="shared" si="8"/>
        <v>0.6875</v>
      </c>
      <c r="E57" s="104" t="s">
        <v>53</v>
      </c>
      <c r="F57" s="105"/>
      <c r="G57" s="106"/>
    </row>
    <row r="58" spans="2:8" ht="15.75" hidden="1" customHeight="1" x14ac:dyDescent="0.35">
      <c r="B58" s="205" t="s">
        <v>54</v>
      </c>
      <c r="C58" s="194"/>
      <c r="D58" s="194"/>
      <c r="E58" s="195"/>
      <c r="F58" s="12" t="s">
        <v>55</v>
      </c>
      <c r="G58" s="38">
        <v>0.4375</v>
      </c>
    </row>
    <row r="59" spans="2:8" ht="15.75" hidden="1" customHeight="1" x14ac:dyDescent="0.35">
      <c r="B59" s="216" t="s">
        <v>56</v>
      </c>
      <c r="C59" s="194"/>
      <c r="D59" s="194"/>
      <c r="E59" s="195"/>
      <c r="F59" s="107" t="s">
        <v>13</v>
      </c>
      <c r="G59" s="108" t="s">
        <v>57</v>
      </c>
    </row>
    <row r="60" spans="2:8" ht="15.75" hidden="1" customHeight="1" x14ac:dyDescent="0.35">
      <c r="B60" s="18">
        <v>0.35416666666666669</v>
      </c>
      <c r="C60" s="19"/>
      <c r="D60" s="32"/>
      <c r="E60" s="109" t="s">
        <v>58</v>
      </c>
      <c r="F60" s="107" t="s">
        <v>16</v>
      </c>
      <c r="G60" s="110" t="s">
        <v>17</v>
      </c>
    </row>
    <row r="61" spans="2:8" ht="15.75" hidden="1" customHeight="1" x14ac:dyDescent="0.35">
      <c r="B61" s="18">
        <v>0.375</v>
      </c>
      <c r="C61" s="19">
        <v>0.125</v>
      </c>
      <c r="D61" s="32">
        <f t="shared" ref="D61:D64" si="9">SUM(B61:C61)</f>
        <v>0.5</v>
      </c>
      <c r="E61" s="109" t="s">
        <v>25</v>
      </c>
      <c r="F61" s="107" t="s">
        <v>19</v>
      </c>
      <c r="G61" s="108" t="s">
        <v>8</v>
      </c>
    </row>
    <row r="62" spans="2:8" ht="15.75" hidden="1" customHeight="1" x14ac:dyDescent="0.35">
      <c r="B62" s="18">
        <f t="shared" ref="B62:B64" si="10">D61</f>
        <v>0.5</v>
      </c>
      <c r="C62" s="19">
        <v>1.3888888888888888E-2</v>
      </c>
      <c r="D62" s="32">
        <f t="shared" si="9"/>
        <v>0.51388888888888884</v>
      </c>
      <c r="E62" s="109" t="s">
        <v>59</v>
      </c>
      <c r="F62" s="42"/>
      <c r="G62" s="43"/>
    </row>
    <row r="63" spans="2:8" ht="15.75" hidden="1" customHeight="1" x14ac:dyDescent="0.35">
      <c r="B63" s="18">
        <f t="shared" si="10"/>
        <v>0.51388888888888884</v>
      </c>
      <c r="C63" s="19">
        <v>6.9444444444444441E-3</v>
      </c>
      <c r="D63" s="32">
        <f t="shared" si="9"/>
        <v>0.52083333333333326</v>
      </c>
      <c r="E63" s="109" t="s">
        <v>25</v>
      </c>
      <c r="F63" s="42"/>
      <c r="G63" s="43"/>
    </row>
    <row r="64" spans="2:8" ht="15.75" hidden="1" customHeight="1" x14ac:dyDescent="0.35">
      <c r="B64" s="18">
        <f t="shared" si="10"/>
        <v>0.52083333333333326</v>
      </c>
      <c r="C64" s="19">
        <v>6.9444444444444434E-2</v>
      </c>
      <c r="D64" s="32">
        <f t="shared" si="9"/>
        <v>0.59027777777777768</v>
      </c>
      <c r="E64" s="109" t="s">
        <v>60</v>
      </c>
      <c r="F64" s="42"/>
      <c r="G64" s="43"/>
    </row>
    <row r="65" spans="2:7" ht="15.75" hidden="1" customHeight="1" x14ac:dyDescent="0.35">
      <c r="B65" s="18">
        <v>0.70833333333333337</v>
      </c>
      <c r="C65" s="19"/>
      <c r="D65" s="32"/>
      <c r="E65" s="109" t="s">
        <v>61</v>
      </c>
      <c r="F65" s="42"/>
      <c r="G65" s="43"/>
    </row>
    <row r="66" spans="2:7" ht="15.75" hidden="1" customHeight="1" x14ac:dyDescent="0.35">
      <c r="B66" s="205" t="s">
        <v>62</v>
      </c>
      <c r="C66" s="194"/>
      <c r="D66" s="194"/>
      <c r="E66" s="195"/>
      <c r="F66" s="42"/>
      <c r="G66" s="43"/>
    </row>
    <row r="67" spans="2:7" ht="15.75" hidden="1" customHeight="1" x14ac:dyDescent="0.35">
      <c r="B67" s="216" t="s">
        <v>56</v>
      </c>
      <c r="C67" s="194"/>
      <c r="D67" s="194"/>
      <c r="E67" s="195"/>
      <c r="F67" s="111" t="s">
        <v>4</v>
      </c>
      <c r="G67" s="110" t="s">
        <v>63</v>
      </c>
    </row>
    <row r="68" spans="2:7" ht="15.75" hidden="1" customHeight="1" x14ac:dyDescent="0.35">
      <c r="B68" s="18">
        <v>0.35416666666666669</v>
      </c>
      <c r="C68" s="19"/>
      <c r="D68" s="32"/>
      <c r="E68" s="109" t="s">
        <v>58</v>
      </c>
      <c r="F68" s="111" t="s">
        <v>55</v>
      </c>
      <c r="G68" s="38">
        <v>0.4375</v>
      </c>
    </row>
    <row r="69" spans="2:7" ht="15.75" hidden="1" customHeight="1" x14ac:dyDescent="0.35">
      <c r="B69" s="18">
        <v>0.39583333333333331</v>
      </c>
      <c r="C69" s="19">
        <v>2.0833333333333332E-2</v>
      </c>
      <c r="D69" s="32">
        <f t="shared" ref="D69:D76" si="11">SUM(B69:C69)</f>
        <v>0.41666666666666663</v>
      </c>
      <c r="E69" s="109" t="s">
        <v>25</v>
      </c>
      <c r="F69" s="107" t="s">
        <v>13</v>
      </c>
      <c r="G69" s="108" t="s">
        <v>64</v>
      </c>
    </row>
    <row r="70" spans="2:7" ht="15.75" hidden="1" customHeight="1" x14ac:dyDescent="0.35">
      <c r="B70" s="18">
        <f t="shared" ref="B70:B76" si="12">D69</f>
        <v>0.41666666666666663</v>
      </c>
      <c r="C70" s="19">
        <v>1.0416666666666666E-2</v>
      </c>
      <c r="D70" s="32">
        <f t="shared" si="11"/>
        <v>0.42708333333333331</v>
      </c>
      <c r="E70" s="109" t="s">
        <v>26</v>
      </c>
      <c r="F70" s="107" t="s">
        <v>16</v>
      </c>
      <c r="G70" s="110" t="s">
        <v>17</v>
      </c>
    </row>
    <row r="71" spans="2:7" ht="15.75" hidden="1" customHeight="1" x14ac:dyDescent="0.35">
      <c r="B71" s="18">
        <f t="shared" si="12"/>
        <v>0.42708333333333331</v>
      </c>
      <c r="C71" s="19">
        <v>6.9444444444444441E-3</v>
      </c>
      <c r="D71" s="32">
        <f t="shared" si="11"/>
        <v>0.43402777777777773</v>
      </c>
      <c r="E71" s="109" t="s">
        <v>25</v>
      </c>
      <c r="F71" s="107" t="s">
        <v>19</v>
      </c>
      <c r="G71" s="108" t="s">
        <v>65</v>
      </c>
    </row>
    <row r="72" spans="2:7" ht="15.75" hidden="1" customHeight="1" x14ac:dyDescent="0.35">
      <c r="B72" s="18">
        <f t="shared" si="12"/>
        <v>0.43402777777777773</v>
      </c>
      <c r="C72" s="19">
        <v>2.0833333333333332E-2</v>
      </c>
      <c r="D72" s="32">
        <f t="shared" si="11"/>
        <v>0.45486111111111105</v>
      </c>
      <c r="E72" s="109" t="s">
        <v>66</v>
      </c>
      <c r="F72" s="42"/>
      <c r="G72" s="43"/>
    </row>
    <row r="73" spans="2:7" ht="15.75" hidden="1" customHeight="1" x14ac:dyDescent="0.35">
      <c r="B73" s="18">
        <f t="shared" si="12"/>
        <v>0.45486111111111105</v>
      </c>
      <c r="C73" s="19">
        <v>6.9444444444444441E-3</v>
      </c>
      <c r="D73" s="32">
        <f t="shared" si="11"/>
        <v>0.46180555555555547</v>
      </c>
      <c r="E73" s="109" t="s">
        <v>25</v>
      </c>
      <c r="F73" s="42"/>
      <c r="G73" s="43"/>
    </row>
    <row r="74" spans="2:7" ht="15.75" hidden="1" customHeight="1" x14ac:dyDescent="0.35">
      <c r="B74" s="18">
        <f t="shared" si="12"/>
        <v>0.46180555555555547</v>
      </c>
      <c r="C74" s="19">
        <v>2.7777777777777776E-2</v>
      </c>
      <c r="D74" s="32">
        <f t="shared" si="11"/>
        <v>0.48958333333333326</v>
      </c>
      <c r="E74" s="109" t="s">
        <v>67</v>
      </c>
      <c r="F74" s="42"/>
      <c r="G74" s="43"/>
    </row>
    <row r="75" spans="2:7" ht="15.75" hidden="1" customHeight="1" x14ac:dyDescent="0.35">
      <c r="B75" s="18">
        <f t="shared" si="12"/>
        <v>0.48958333333333326</v>
      </c>
      <c r="C75" s="19">
        <v>2.0833333333333332E-2</v>
      </c>
      <c r="D75" s="32">
        <f t="shared" si="11"/>
        <v>0.51041666666666663</v>
      </c>
      <c r="E75" s="109" t="s">
        <v>68</v>
      </c>
      <c r="F75" s="42"/>
      <c r="G75" s="43"/>
    </row>
    <row r="76" spans="2:7" ht="15.75" hidden="1" customHeight="1" x14ac:dyDescent="0.35">
      <c r="B76" s="18">
        <f t="shared" si="12"/>
        <v>0.51041666666666663</v>
      </c>
      <c r="C76" s="19">
        <v>4.1666666666666664E-2</v>
      </c>
      <c r="D76" s="32">
        <f t="shared" si="11"/>
        <v>0.55208333333333326</v>
      </c>
      <c r="E76" s="109" t="s">
        <v>69</v>
      </c>
      <c r="F76" s="42"/>
      <c r="G76" s="43"/>
    </row>
    <row r="77" spans="2:7" ht="23.25" customHeight="1" thickBot="1" x14ac:dyDescent="0.35">
      <c r="B77" s="209" t="s">
        <v>70</v>
      </c>
      <c r="C77" s="210"/>
      <c r="D77" s="210"/>
      <c r="E77" s="211"/>
      <c r="F77" s="66"/>
      <c r="G77" s="67"/>
    </row>
    <row r="78" spans="2:7" ht="13.5" customHeight="1" thickBot="1" x14ac:dyDescent="0.35">
      <c r="B78" s="193" t="s">
        <v>71</v>
      </c>
      <c r="C78" s="194"/>
      <c r="D78" s="194"/>
      <c r="E78" s="195"/>
      <c r="F78" s="112"/>
      <c r="G78" s="113"/>
    </row>
    <row r="79" spans="2:7" ht="25.5" customHeight="1" thickBot="1" x14ac:dyDescent="0.35">
      <c r="B79" s="18">
        <v>0.375</v>
      </c>
      <c r="C79" s="19"/>
      <c r="D79" s="20"/>
      <c r="E79" s="114" t="s">
        <v>24</v>
      </c>
      <c r="F79" s="115" t="s">
        <v>4</v>
      </c>
      <c r="G79" s="13" t="s">
        <v>11</v>
      </c>
    </row>
    <row r="80" spans="2:7" ht="15.75" customHeight="1" thickBot="1" x14ac:dyDescent="0.35">
      <c r="B80" s="18">
        <v>0.375</v>
      </c>
      <c r="C80" s="19">
        <v>4.1666666666666664E-2</v>
      </c>
      <c r="D80" s="20">
        <f t="shared" ref="D80:D89" si="13">SUM(B80:C80)</f>
        <v>0.41666666666666669</v>
      </c>
      <c r="E80" s="116" t="s">
        <v>25</v>
      </c>
      <c r="F80" s="117" t="s">
        <v>13</v>
      </c>
      <c r="G80" s="27" t="s">
        <v>14</v>
      </c>
    </row>
    <row r="81" spans="2:7" ht="15.75" customHeight="1" thickBot="1" x14ac:dyDescent="0.35">
      <c r="B81" s="18">
        <f t="shared" ref="B81:B87" si="14">D80</f>
        <v>0.41666666666666669</v>
      </c>
      <c r="C81" s="19">
        <v>1.0416666666666666E-2</v>
      </c>
      <c r="D81" s="20">
        <f t="shared" si="13"/>
        <v>0.42708333333333337</v>
      </c>
      <c r="E81" s="118" t="s">
        <v>72</v>
      </c>
      <c r="F81" s="117" t="s">
        <v>16</v>
      </c>
      <c r="G81" s="13" t="s">
        <v>17</v>
      </c>
    </row>
    <row r="82" spans="2:7" ht="15.75" customHeight="1" thickBot="1" x14ac:dyDescent="0.35">
      <c r="B82" s="18">
        <f t="shared" si="14"/>
        <v>0.42708333333333337</v>
      </c>
      <c r="C82" s="19">
        <v>3.125E-2</v>
      </c>
      <c r="D82" s="20">
        <f t="shared" si="13"/>
        <v>0.45833333333333337</v>
      </c>
      <c r="E82" s="119" t="s">
        <v>73</v>
      </c>
      <c r="F82" s="117" t="s">
        <v>19</v>
      </c>
      <c r="G82" s="27" t="s">
        <v>8</v>
      </c>
    </row>
    <row r="83" spans="2:7" ht="15.75" customHeight="1" thickBot="1" x14ac:dyDescent="0.35">
      <c r="B83" s="18">
        <f t="shared" si="14"/>
        <v>0.45833333333333337</v>
      </c>
      <c r="C83" s="19">
        <v>1.0416666666666666E-2</v>
      </c>
      <c r="D83" s="20">
        <f t="shared" si="13"/>
        <v>0.46875000000000006</v>
      </c>
      <c r="E83" s="116" t="s">
        <v>25</v>
      </c>
      <c r="F83" s="120"/>
      <c r="G83" s="36"/>
    </row>
    <row r="84" spans="2:7" ht="15.75" customHeight="1" thickBot="1" x14ac:dyDescent="0.35">
      <c r="B84" s="18">
        <f t="shared" si="14"/>
        <v>0.46875000000000006</v>
      </c>
      <c r="C84" s="19">
        <v>6.25E-2</v>
      </c>
      <c r="D84" s="20">
        <f t="shared" si="13"/>
        <v>0.53125</v>
      </c>
      <c r="E84" s="119" t="s">
        <v>74</v>
      </c>
      <c r="F84" s="121"/>
      <c r="G84" s="43"/>
    </row>
    <row r="85" spans="2:7" ht="15.75" customHeight="1" thickBot="1" x14ac:dyDescent="0.35">
      <c r="B85" s="18">
        <f t="shared" si="14"/>
        <v>0.53125</v>
      </c>
      <c r="C85" s="19">
        <v>1.0416666666666666E-2</v>
      </c>
      <c r="D85" s="20">
        <f t="shared" si="13"/>
        <v>0.54166666666666663</v>
      </c>
      <c r="E85" s="116" t="s">
        <v>25</v>
      </c>
      <c r="F85" s="117" t="s">
        <v>21</v>
      </c>
      <c r="G85" s="38">
        <v>0.375</v>
      </c>
    </row>
    <row r="86" spans="2:7" ht="15.75" customHeight="1" thickBot="1" x14ac:dyDescent="0.35">
      <c r="B86" s="18">
        <f t="shared" si="14"/>
        <v>0.54166666666666663</v>
      </c>
      <c r="C86" s="19">
        <v>2.0833333333333332E-2</v>
      </c>
      <c r="D86" s="20">
        <f t="shared" si="13"/>
        <v>0.5625</v>
      </c>
      <c r="E86" s="119" t="s">
        <v>75</v>
      </c>
      <c r="F86" s="122"/>
      <c r="G86" s="43"/>
    </row>
    <row r="87" spans="2:7" ht="15.75" customHeight="1" thickBot="1" x14ac:dyDescent="0.35">
      <c r="B87" s="37">
        <f t="shared" si="14"/>
        <v>0.5625</v>
      </c>
      <c r="C87" s="15">
        <v>3.125E-2</v>
      </c>
      <c r="D87" s="123">
        <f t="shared" si="13"/>
        <v>0.59375</v>
      </c>
      <c r="E87" s="119" t="s">
        <v>76</v>
      </c>
      <c r="F87" s="122"/>
      <c r="G87" s="43"/>
    </row>
    <row r="88" spans="2:7" ht="15.75" customHeight="1" thickBot="1" x14ac:dyDescent="0.35">
      <c r="B88" s="124">
        <v>0.60416666666666663</v>
      </c>
      <c r="C88" s="125">
        <v>6.9444444444444441E-3</v>
      </c>
      <c r="D88" s="126">
        <f t="shared" si="13"/>
        <v>0.61111111111111105</v>
      </c>
      <c r="E88" s="127" t="s">
        <v>77</v>
      </c>
      <c r="F88" s="122"/>
      <c r="G88" s="43"/>
    </row>
    <row r="89" spans="2:7" ht="15.75" customHeight="1" thickBot="1" x14ac:dyDescent="0.35">
      <c r="B89" s="46">
        <v>0.60416666666666663</v>
      </c>
      <c r="C89" s="47">
        <v>6.25E-2</v>
      </c>
      <c r="D89" s="48">
        <f t="shared" si="13"/>
        <v>0.66666666666666663</v>
      </c>
      <c r="E89" s="128" t="s">
        <v>78</v>
      </c>
      <c r="F89" s="122"/>
      <c r="G89" s="43"/>
    </row>
    <row r="90" spans="2:7" ht="15.75" customHeight="1" thickBot="1" x14ac:dyDescent="0.35">
      <c r="B90" s="129" t="s">
        <v>50</v>
      </c>
      <c r="C90" s="130"/>
      <c r="D90" s="131"/>
      <c r="E90" s="132" t="s">
        <v>79</v>
      </c>
      <c r="F90" s="122"/>
      <c r="G90" s="43"/>
    </row>
    <row r="91" spans="2:7" ht="15.75" customHeight="1" thickBot="1" x14ac:dyDescent="0.35">
      <c r="B91" s="18">
        <v>0.625</v>
      </c>
      <c r="C91" s="19">
        <v>6.25E-2</v>
      </c>
      <c r="D91" s="20">
        <f t="shared" ref="D91:D92" si="15">SUM(B91:C91)</f>
        <v>0.6875</v>
      </c>
      <c r="E91" s="133" t="s">
        <v>80</v>
      </c>
      <c r="F91" s="122"/>
      <c r="G91" s="43"/>
    </row>
    <row r="92" spans="2:7" ht="15.75" customHeight="1" thickBot="1" x14ac:dyDescent="0.35">
      <c r="B92" s="37">
        <v>0.625</v>
      </c>
      <c r="C92" s="15">
        <v>6.25E-2</v>
      </c>
      <c r="D92" s="123">
        <f t="shared" si="15"/>
        <v>0.6875</v>
      </c>
      <c r="E92" s="186" t="s">
        <v>125</v>
      </c>
      <c r="F92" s="122"/>
      <c r="G92" s="43"/>
    </row>
    <row r="93" spans="2:7" ht="29.25" customHeight="1" thickBot="1" x14ac:dyDescent="0.35">
      <c r="B93" s="205" t="s">
        <v>81</v>
      </c>
      <c r="C93" s="194"/>
      <c r="D93" s="194"/>
      <c r="E93" s="195"/>
      <c r="F93" s="134"/>
      <c r="G93" s="5"/>
    </row>
    <row r="94" spans="2:7" ht="20.25" customHeight="1" thickBot="1" x14ac:dyDescent="0.35">
      <c r="B94" s="193" t="s">
        <v>82</v>
      </c>
      <c r="C94" s="194"/>
      <c r="D94" s="194"/>
      <c r="E94" s="195"/>
      <c r="F94" s="112"/>
      <c r="G94" s="113"/>
    </row>
    <row r="95" spans="2:7" ht="15.75" customHeight="1" thickBot="1" x14ac:dyDescent="0.35">
      <c r="B95" s="18">
        <v>0.375</v>
      </c>
      <c r="C95" s="19"/>
      <c r="D95" s="32"/>
      <c r="E95" s="109" t="s">
        <v>24</v>
      </c>
      <c r="F95" s="12" t="s">
        <v>4</v>
      </c>
      <c r="G95" s="13" t="s">
        <v>11</v>
      </c>
    </row>
    <row r="96" spans="2:7" ht="15.75" customHeight="1" thickBot="1" x14ac:dyDescent="0.35">
      <c r="B96" s="135">
        <v>0.35416666666666669</v>
      </c>
      <c r="C96" s="136">
        <v>2.7777777777777776E-2</v>
      </c>
      <c r="D96" s="137">
        <f t="shared" ref="D96:D112" si="16">SUM(B96:C96)</f>
        <v>0.38194444444444448</v>
      </c>
      <c r="E96" s="138" t="s">
        <v>25</v>
      </c>
      <c r="F96" s="26" t="s">
        <v>13</v>
      </c>
      <c r="G96" s="27" t="s">
        <v>14</v>
      </c>
    </row>
    <row r="97" spans="2:7" ht="15.75" customHeight="1" thickBot="1" x14ac:dyDescent="0.35">
      <c r="B97" s="74">
        <f t="shared" ref="B97:B110" si="17">D96</f>
        <v>0.38194444444444448</v>
      </c>
      <c r="C97" s="75">
        <v>6.9444444444444441E-3</v>
      </c>
      <c r="D97" s="139">
        <f t="shared" si="16"/>
        <v>0.3888888888888889</v>
      </c>
      <c r="E97" s="140" t="s">
        <v>26</v>
      </c>
      <c r="F97" s="26" t="s">
        <v>16</v>
      </c>
      <c r="G97" s="13" t="s">
        <v>17</v>
      </c>
    </row>
    <row r="98" spans="2:7" ht="15.75" customHeight="1" thickBot="1" x14ac:dyDescent="0.35">
      <c r="B98" s="78">
        <f t="shared" si="17"/>
        <v>0.3888888888888889</v>
      </c>
      <c r="C98" s="79">
        <v>6.9444444444444441E-3</v>
      </c>
      <c r="D98" s="141">
        <f t="shared" si="16"/>
        <v>0.39583333333333331</v>
      </c>
      <c r="E98" s="142" t="s">
        <v>25</v>
      </c>
      <c r="F98" s="26" t="s">
        <v>19</v>
      </c>
      <c r="G98" s="27" t="s">
        <v>8</v>
      </c>
    </row>
    <row r="99" spans="2:7" ht="15.75" customHeight="1" thickBot="1" x14ac:dyDescent="0.35">
      <c r="B99" s="74">
        <f t="shared" si="17"/>
        <v>0.39583333333333331</v>
      </c>
      <c r="C99" s="75">
        <v>2.0833333333333332E-2</v>
      </c>
      <c r="D99" s="139">
        <f t="shared" si="16"/>
        <v>0.41666666666666663</v>
      </c>
      <c r="E99" s="143" t="s">
        <v>83</v>
      </c>
      <c r="F99" s="35"/>
      <c r="G99" s="36"/>
    </row>
    <row r="100" spans="2:7" ht="15.75" customHeight="1" thickBot="1" x14ac:dyDescent="0.35">
      <c r="B100" s="78">
        <f t="shared" si="17"/>
        <v>0.41666666666666663</v>
      </c>
      <c r="C100" s="79">
        <v>6.9444444444444441E-3</v>
      </c>
      <c r="D100" s="141">
        <f t="shared" si="16"/>
        <v>0.42361111111111105</v>
      </c>
      <c r="E100" s="142" t="s">
        <v>25</v>
      </c>
      <c r="F100" s="56"/>
      <c r="G100" s="43"/>
    </row>
    <row r="101" spans="2:7" ht="15.75" customHeight="1" thickBot="1" x14ac:dyDescent="0.35">
      <c r="B101" s="74">
        <f t="shared" si="17"/>
        <v>0.42361111111111105</v>
      </c>
      <c r="C101" s="75">
        <v>2.7777777777777776E-2</v>
      </c>
      <c r="D101" s="139">
        <f t="shared" si="16"/>
        <v>0.45138888888888884</v>
      </c>
      <c r="E101" s="143" t="s">
        <v>84</v>
      </c>
      <c r="F101" s="26" t="s">
        <v>21</v>
      </c>
      <c r="G101" s="38">
        <v>0.375</v>
      </c>
    </row>
    <row r="102" spans="2:7" ht="15.75" customHeight="1" thickBot="1" x14ac:dyDescent="0.35">
      <c r="B102" s="78">
        <f t="shared" si="17"/>
        <v>0.45138888888888884</v>
      </c>
      <c r="C102" s="79">
        <v>6.9444444444444441E-3</v>
      </c>
      <c r="D102" s="141">
        <f t="shared" si="16"/>
        <v>0.45833333333333326</v>
      </c>
      <c r="E102" s="144" t="s">
        <v>85</v>
      </c>
      <c r="F102" s="42"/>
      <c r="G102" s="43"/>
    </row>
    <row r="103" spans="2:7" ht="15.75" customHeight="1" thickBot="1" x14ac:dyDescent="0.35">
      <c r="B103" s="74">
        <f t="shared" si="17"/>
        <v>0.45833333333333326</v>
      </c>
      <c r="C103" s="75">
        <v>6.9444444444444441E-3</v>
      </c>
      <c r="D103" s="139">
        <f t="shared" si="16"/>
        <v>0.46527777777777768</v>
      </c>
      <c r="E103" s="140" t="s">
        <v>25</v>
      </c>
      <c r="F103" s="42"/>
      <c r="G103" s="43"/>
    </row>
    <row r="104" spans="2:7" ht="15.75" customHeight="1" thickBot="1" x14ac:dyDescent="0.35">
      <c r="B104" s="78">
        <f t="shared" si="17"/>
        <v>0.46527777777777768</v>
      </c>
      <c r="C104" s="79">
        <v>2.0833333333333332E-2</v>
      </c>
      <c r="D104" s="141">
        <f t="shared" si="16"/>
        <v>0.48611111111111099</v>
      </c>
      <c r="E104" s="145" t="s">
        <v>86</v>
      </c>
      <c r="F104" s="42"/>
      <c r="G104" s="43"/>
    </row>
    <row r="105" spans="2:7" ht="15.75" customHeight="1" thickBot="1" x14ac:dyDescent="0.35">
      <c r="B105" s="74">
        <f t="shared" si="17"/>
        <v>0.48611111111111099</v>
      </c>
      <c r="C105" s="75">
        <v>6.9444444444444441E-3</v>
      </c>
      <c r="D105" s="139">
        <f t="shared" si="16"/>
        <v>0.49305555555555541</v>
      </c>
      <c r="E105" s="140" t="s">
        <v>25</v>
      </c>
      <c r="F105" s="42"/>
      <c r="G105" s="43"/>
    </row>
    <row r="106" spans="2:7" ht="15.75" customHeight="1" thickBot="1" x14ac:dyDescent="0.35">
      <c r="B106" s="78">
        <f t="shared" si="17"/>
        <v>0.49305555555555541</v>
      </c>
      <c r="C106" s="79">
        <v>3.4722222222222224E-2</v>
      </c>
      <c r="D106" s="141">
        <f t="shared" si="16"/>
        <v>0.52777777777777768</v>
      </c>
      <c r="E106" s="145" t="s">
        <v>87</v>
      </c>
      <c r="F106" s="42"/>
      <c r="G106" s="43"/>
    </row>
    <row r="107" spans="2:7" ht="15.75" customHeight="1" thickBot="1" x14ac:dyDescent="0.35">
      <c r="B107" s="74">
        <f t="shared" si="17"/>
        <v>0.52777777777777768</v>
      </c>
      <c r="C107" s="75">
        <v>4.1666666666666664E-2</v>
      </c>
      <c r="D107" s="139">
        <f t="shared" si="16"/>
        <v>0.56944444444444431</v>
      </c>
      <c r="E107" s="146" t="s">
        <v>88</v>
      </c>
      <c r="F107" s="42"/>
      <c r="G107" s="43"/>
    </row>
    <row r="108" spans="2:7" ht="15.75" customHeight="1" thickBot="1" x14ac:dyDescent="0.35">
      <c r="B108" s="74">
        <f t="shared" si="17"/>
        <v>0.56944444444444431</v>
      </c>
      <c r="C108" s="87">
        <v>6.9444444444444441E-3</v>
      </c>
      <c r="D108" s="139">
        <f t="shared" si="16"/>
        <v>0.57638888888888873</v>
      </c>
      <c r="E108" s="146" t="s">
        <v>26</v>
      </c>
      <c r="F108" s="42"/>
      <c r="G108" s="43"/>
    </row>
    <row r="109" spans="2:7" ht="15.75" customHeight="1" thickBot="1" x14ac:dyDescent="0.35">
      <c r="B109" s="74">
        <f t="shared" si="17"/>
        <v>0.57638888888888873</v>
      </c>
      <c r="C109" s="87">
        <v>1.3888888888888888E-2</v>
      </c>
      <c r="D109" s="139">
        <f t="shared" si="16"/>
        <v>0.59027777777777757</v>
      </c>
      <c r="E109" s="143" t="s">
        <v>89</v>
      </c>
      <c r="F109" s="35"/>
      <c r="G109" s="36"/>
    </row>
    <row r="110" spans="2:7" ht="15.75" customHeight="1" thickBot="1" x14ac:dyDescent="0.35">
      <c r="B110" s="74">
        <f t="shared" si="17"/>
        <v>0.59027777777777757</v>
      </c>
      <c r="C110" s="75">
        <v>4.1666666666666664E-2</v>
      </c>
      <c r="D110" s="139">
        <f t="shared" si="16"/>
        <v>0.6319444444444442</v>
      </c>
      <c r="E110" s="143" t="s">
        <v>90</v>
      </c>
      <c r="F110" s="35"/>
      <c r="G110" s="36"/>
    </row>
    <row r="111" spans="2:7" ht="15.75" customHeight="1" thickBot="1" x14ac:dyDescent="0.35">
      <c r="B111" s="100">
        <v>0.66666666666666663</v>
      </c>
      <c r="C111" s="101">
        <v>6.9444444444444441E-3</v>
      </c>
      <c r="D111" s="20">
        <f t="shared" si="16"/>
        <v>0.67361111111111105</v>
      </c>
      <c r="E111" s="147" t="s">
        <v>91</v>
      </c>
      <c r="F111" s="35"/>
      <c r="G111" s="36"/>
    </row>
    <row r="112" spans="2:7" ht="15.75" customHeight="1" thickBot="1" x14ac:dyDescent="0.35">
      <c r="B112" s="46">
        <v>0.64583333333333337</v>
      </c>
      <c r="C112" s="47">
        <v>6.25E-2</v>
      </c>
      <c r="D112" s="10">
        <f t="shared" si="16"/>
        <v>0.70833333333333337</v>
      </c>
      <c r="E112" s="86" t="s">
        <v>92</v>
      </c>
      <c r="F112" s="35"/>
      <c r="G112" s="36"/>
    </row>
    <row r="113" spans="2:7" ht="15.75" customHeight="1" thickBot="1" x14ac:dyDescent="0.35">
      <c r="B113" s="46" t="s">
        <v>50</v>
      </c>
      <c r="C113" s="47"/>
      <c r="D113" s="48"/>
      <c r="E113" s="148" t="s">
        <v>93</v>
      </c>
      <c r="F113" s="35"/>
      <c r="G113" s="36"/>
    </row>
    <row r="114" spans="2:7" ht="15.75" customHeight="1" thickBot="1" x14ac:dyDescent="0.35">
      <c r="B114" s="37">
        <v>0.625</v>
      </c>
      <c r="C114" s="15">
        <v>6.25E-2</v>
      </c>
      <c r="D114" s="16">
        <f>SUM(B114:C114)</f>
        <v>0.6875</v>
      </c>
      <c r="E114" s="149" t="s">
        <v>94</v>
      </c>
      <c r="F114" s="35"/>
      <c r="G114" s="36"/>
    </row>
    <row r="115" spans="2:7" ht="19.5" customHeight="1" thickBot="1" x14ac:dyDescent="0.35">
      <c r="B115" s="205" t="s">
        <v>95</v>
      </c>
      <c r="C115" s="194"/>
      <c r="D115" s="194"/>
      <c r="E115" s="195"/>
      <c r="F115" s="4"/>
      <c r="G115" s="5"/>
    </row>
    <row r="116" spans="2:7" ht="15" customHeight="1" thickBot="1" x14ac:dyDescent="0.35">
      <c r="B116" s="193" t="s">
        <v>96</v>
      </c>
      <c r="C116" s="194"/>
      <c r="D116" s="194"/>
      <c r="E116" s="195"/>
      <c r="F116" s="112"/>
      <c r="G116" s="113"/>
    </row>
    <row r="117" spans="2:7" ht="17.25" customHeight="1" thickBot="1" x14ac:dyDescent="0.35">
      <c r="B117" s="100">
        <v>0.39583333333333331</v>
      </c>
      <c r="C117" s="101"/>
      <c r="D117" s="20"/>
      <c r="E117" s="116" t="s">
        <v>24</v>
      </c>
      <c r="F117" s="12" t="s">
        <v>4</v>
      </c>
      <c r="G117" s="13" t="s">
        <v>11</v>
      </c>
    </row>
    <row r="118" spans="2:7" ht="15.75" customHeight="1" thickBot="1" x14ac:dyDescent="0.35">
      <c r="B118" s="135">
        <v>0.39583333333333331</v>
      </c>
      <c r="C118" s="136">
        <v>2.0833333333333332E-2</v>
      </c>
      <c r="D118" s="150">
        <f t="shared" ref="D118:D126" si="18">SUM(B118:C118)</f>
        <v>0.41666666666666663</v>
      </c>
      <c r="E118" s="151" t="s">
        <v>25</v>
      </c>
      <c r="F118" s="26" t="s">
        <v>13</v>
      </c>
      <c r="G118" s="27" t="s">
        <v>14</v>
      </c>
    </row>
    <row r="119" spans="2:7" ht="15.75" customHeight="1" thickBot="1" x14ac:dyDescent="0.35">
      <c r="B119" s="74">
        <f t="shared" ref="B119:B126" si="19">D118</f>
        <v>0.41666666666666663</v>
      </c>
      <c r="C119" s="75">
        <v>6.9444444444444441E-3</v>
      </c>
      <c r="D119" s="152">
        <f t="shared" si="18"/>
        <v>0.42361111111111105</v>
      </c>
      <c r="E119" s="114" t="s">
        <v>26</v>
      </c>
      <c r="F119" s="26" t="s">
        <v>16</v>
      </c>
      <c r="G119" s="13" t="s">
        <v>17</v>
      </c>
    </row>
    <row r="120" spans="2:7" ht="15.75" customHeight="1" thickBot="1" x14ac:dyDescent="0.35">
      <c r="B120" s="78">
        <f t="shared" si="19"/>
        <v>0.42361111111111105</v>
      </c>
      <c r="C120" s="79">
        <v>3.125E-2</v>
      </c>
      <c r="D120" s="123">
        <f t="shared" si="18"/>
        <v>0.45486111111111105</v>
      </c>
      <c r="E120" s="153" t="s">
        <v>97</v>
      </c>
      <c r="F120" s="26" t="s">
        <v>19</v>
      </c>
      <c r="G120" s="27" t="s">
        <v>8</v>
      </c>
    </row>
    <row r="121" spans="2:7" ht="15.75" customHeight="1" thickBot="1" x14ac:dyDescent="0.35">
      <c r="B121" s="74">
        <f t="shared" si="19"/>
        <v>0.45486111111111105</v>
      </c>
      <c r="C121" s="75">
        <v>1.0416666666666666E-2</v>
      </c>
      <c r="D121" s="152">
        <f t="shared" si="18"/>
        <v>0.46527777777777773</v>
      </c>
      <c r="E121" s="114" t="s">
        <v>25</v>
      </c>
      <c r="F121" s="35"/>
      <c r="G121" s="36"/>
    </row>
    <row r="122" spans="2:7" ht="15.75" customHeight="1" thickBot="1" x14ac:dyDescent="0.35">
      <c r="B122" s="78">
        <f t="shared" si="19"/>
        <v>0.46527777777777773</v>
      </c>
      <c r="C122" s="79">
        <v>8.3333333333333329E-2</v>
      </c>
      <c r="D122" s="123">
        <f t="shared" si="18"/>
        <v>0.54861111111111105</v>
      </c>
      <c r="E122" s="153" t="s">
        <v>98</v>
      </c>
      <c r="F122" s="35"/>
      <c r="G122" s="36"/>
    </row>
    <row r="123" spans="2:7" ht="15.75" customHeight="1" thickBot="1" x14ac:dyDescent="0.35">
      <c r="B123" s="74">
        <f t="shared" si="19"/>
        <v>0.54861111111111105</v>
      </c>
      <c r="C123" s="75">
        <v>1.0416666666666666E-2</v>
      </c>
      <c r="D123" s="152">
        <f t="shared" si="18"/>
        <v>0.55902777777777768</v>
      </c>
      <c r="E123" s="114" t="s">
        <v>25</v>
      </c>
      <c r="F123" s="26" t="s">
        <v>21</v>
      </c>
      <c r="G123" s="38">
        <v>0.39583333333333331</v>
      </c>
    </row>
    <row r="124" spans="2:7" ht="15.75" customHeight="1" thickBot="1" x14ac:dyDescent="0.35">
      <c r="B124" s="78">
        <f t="shared" si="19"/>
        <v>0.55902777777777768</v>
      </c>
      <c r="C124" s="79">
        <v>6.9444444444444441E-3</v>
      </c>
      <c r="D124" s="123">
        <f t="shared" si="18"/>
        <v>0.5659722222222221</v>
      </c>
      <c r="E124" s="154" t="s">
        <v>99</v>
      </c>
      <c r="F124" s="35"/>
      <c r="G124" s="36"/>
    </row>
    <row r="125" spans="2:7" ht="15.75" customHeight="1" thickBot="1" x14ac:dyDescent="0.35">
      <c r="B125" s="74">
        <f t="shared" si="19"/>
        <v>0.5659722222222221</v>
      </c>
      <c r="C125" s="75">
        <v>2.0833333333333332E-2</v>
      </c>
      <c r="D125" s="152">
        <f t="shared" si="18"/>
        <v>0.58680555555555547</v>
      </c>
      <c r="E125" s="128" t="s">
        <v>100</v>
      </c>
      <c r="F125" s="35"/>
      <c r="G125" s="36"/>
    </row>
    <row r="126" spans="2:7" ht="15.75" customHeight="1" thickBot="1" x14ac:dyDescent="0.35">
      <c r="B126" s="74">
        <f t="shared" si="19"/>
        <v>0.58680555555555547</v>
      </c>
      <c r="C126" s="75">
        <v>3.125E-2</v>
      </c>
      <c r="D126" s="152">
        <f t="shared" si="18"/>
        <v>0.61805555555555547</v>
      </c>
      <c r="E126" s="128" t="s">
        <v>101</v>
      </c>
      <c r="F126" s="35"/>
      <c r="G126" s="36"/>
    </row>
    <row r="127" spans="2:7" ht="15.75" customHeight="1" thickBot="1" x14ac:dyDescent="0.35">
      <c r="B127" s="155" t="s">
        <v>102</v>
      </c>
      <c r="C127" s="156"/>
      <c r="D127" s="157"/>
      <c r="E127" s="158" t="s">
        <v>103</v>
      </c>
      <c r="F127" s="35"/>
      <c r="G127" s="36"/>
    </row>
    <row r="128" spans="2:7" ht="15.75" customHeight="1" thickBot="1" x14ac:dyDescent="0.35">
      <c r="B128" s="18">
        <v>0.625</v>
      </c>
      <c r="C128" s="19">
        <v>6.25E-2</v>
      </c>
      <c r="D128" s="32">
        <f>SUM(B128:C128)</f>
        <v>0.6875</v>
      </c>
      <c r="E128" s="159" t="s">
        <v>104</v>
      </c>
      <c r="F128" s="160"/>
      <c r="G128" s="161"/>
    </row>
    <row r="129" spans="2:7" ht="15" customHeight="1" thickBot="1" x14ac:dyDescent="0.35">
      <c r="B129" s="197" t="s">
        <v>105</v>
      </c>
      <c r="C129" s="198"/>
      <c r="D129" s="198"/>
      <c r="E129" s="199"/>
      <c r="F129" s="66"/>
      <c r="G129" s="67"/>
    </row>
    <row r="130" spans="2:7" ht="21" customHeight="1" thickBot="1" x14ac:dyDescent="0.35">
      <c r="B130" s="162"/>
      <c r="C130" s="196" t="s">
        <v>106</v>
      </c>
      <c r="D130" s="194"/>
      <c r="E130" s="195"/>
      <c r="F130" s="112"/>
      <c r="G130" s="113"/>
    </row>
    <row r="131" spans="2:7" ht="21" customHeight="1" thickBot="1" x14ac:dyDescent="0.35">
      <c r="B131" s="18">
        <v>0.375</v>
      </c>
      <c r="C131" s="19"/>
      <c r="D131" s="32"/>
      <c r="E131" s="109" t="s">
        <v>24</v>
      </c>
      <c r="F131" s="12" t="s">
        <v>4</v>
      </c>
      <c r="G131" s="13" t="s">
        <v>11</v>
      </c>
    </row>
    <row r="132" spans="2:7" ht="15" customHeight="1" x14ac:dyDescent="0.3">
      <c r="B132" s="163">
        <v>0.35416666666666669</v>
      </c>
      <c r="C132" s="164">
        <v>2.7777777777777776E-2</v>
      </c>
      <c r="D132" s="165">
        <f t="shared" ref="D132:D146" si="20">SUM(B132:C132)</f>
        <v>0.38194444444444448</v>
      </c>
      <c r="E132" s="166" t="s">
        <v>25</v>
      </c>
      <c r="F132" s="26" t="s">
        <v>13</v>
      </c>
      <c r="G132" s="27" t="s">
        <v>14</v>
      </c>
    </row>
    <row r="133" spans="2:7" ht="15" customHeight="1" x14ac:dyDescent="0.3">
      <c r="B133" s="163">
        <f t="shared" ref="B133:B146" si="21">D132</f>
        <v>0.38194444444444448</v>
      </c>
      <c r="C133" s="164">
        <v>6.9444444444444441E-3</v>
      </c>
      <c r="D133" s="165">
        <f t="shared" si="20"/>
        <v>0.3888888888888889</v>
      </c>
      <c r="E133" s="166" t="s">
        <v>26</v>
      </c>
      <c r="F133" s="26" t="s">
        <v>16</v>
      </c>
      <c r="G133" s="13" t="s">
        <v>17</v>
      </c>
    </row>
    <row r="134" spans="2:7" ht="15" customHeight="1" x14ac:dyDescent="0.3">
      <c r="B134" s="163">
        <f t="shared" si="21"/>
        <v>0.3888888888888889</v>
      </c>
      <c r="C134" s="164">
        <v>6.9444444444444441E-3</v>
      </c>
      <c r="D134" s="165">
        <f t="shared" si="20"/>
        <v>0.39583333333333331</v>
      </c>
      <c r="E134" s="166" t="s">
        <v>25</v>
      </c>
      <c r="F134" s="26" t="s">
        <v>19</v>
      </c>
      <c r="G134" s="27" t="s">
        <v>8</v>
      </c>
    </row>
    <row r="135" spans="2:7" ht="15" customHeight="1" x14ac:dyDescent="0.3">
      <c r="B135" s="163">
        <f t="shared" si="21"/>
        <v>0.39583333333333331</v>
      </c>
      <c r="C135" s="164">
        <v>2.0833333333333332E-2</v>
      </c>
      <c r="D135" s="165">
        <f t="shared" si="20"/>
        <v>0.41666666666666663</v>
      </c>
      <c r="E135" s="167" t="s">
        <v>107</v>
      </c>
      <c r="F135" s="6"/>
      <c r="G135" s="7"/>
    </row>
    <row r="136" spans="2:7" ht="15" customHeight="1" x14ac:dyDescent="0.3">
      <c r="B136" s="163">
        <f t="shared" si="21"/>
        <v>0.41666666666666663</v>
      </c>
      <c r="C136" s="164">
        <v>6.9444444444444441E-3</v>
      </c>
      <c r="D136" s="165">
        <f t="shared" si="20"/>
        <v>0.42361111111111105</v>
      </c>
      <c r="E136" s="166" t="s">
        <v>25</v>
      </c>
      <c r="F136" s="35"/>
      <c r="G136" s="36"/>
    </row>
    <row r="137" spans="2:7" ht="15" customHeight="1" x14ac:dyDescent="0.3">
      <c r="B137" s="163">
        <f t="shared" si="21"/>
        <v>0.42361111111111105</v>
      </c>
      <c r="C137" s="164">
        <v>2.7777777777777776E-2</v>
      </c>
      <c r="D137" s="165">
        <f t="shared" si="20"/>
        <v>0.45138888888888884</v>
      </c>
      <c r="E137" s="167" t="s">
        <v>108</v>
      </c>
      <c r="F137" s="26" t="s">
        <v>21</v>
      </c>
      <c r="G137" s="38">
        <v>0.375</v>
      </c>
    </row>
    <row r="138" spans="2:7" ht="15" customHeight="1" x14ac:dyDescent="0.3">
      <c r="B138" s="163">
        <f t="shared" si="21"/>
        <v>0.45138888888888884</v>
      </c>
      <c r="C138" s="164">
        <v>6.9444444444444441E-3</v>
      </c>
      <c r="D138" s="165">
        <f t="shared" si="20"/>
        <v>0.45833333333333326</v>
      </c>
      <c r="E138" s="168" t="s">
        <v>85</v>
      </c>
      <c r="F138" s="35"/>
      <c r="G138" s="36"/>
    </row>
    <row r="139" spans="2:7" ht="15" customHeight="1" x14ac:dyDescent="0.3">
      <c r="B139" s="163">
        <f t="shared" si="21"/>
        <v>0.45833333333333326</v>
      </c>
      <c r="C139" s="164">
        <v>6.9444444444444441E-3</v>
      </c>
      <c r="D139" s="165">
        <f t="shared" si="20"/>
        <v>0.46527777777777768</v>
      </c>
      <c r="E139" s="166" t="s">
        <v>25</v>
      </c>
      <c r="F139" s="35"/>
      <c r="G139" s="36"/>
    </row>
    <row r="140" spans="2:7" ht="15" customHeight="1" x14ac:dyDescent="0.3">
      <c r="B140" s="163">
        <f t="shared" si="21"/>
        <v>0.46527777777777768</v>
      </c>
      <c r="C140" s="164">
        <v>2.0833333333333332E-2</v>
      </c>
      <c r="D140" s="165">
        <f t="shared" si="20"/>
        <v>0.48611111111111099</v>
      </c>
      <c r="E140" s="167" t="s">
        <v>109</v>
      </c>
      <c r="F140" s="35"/>
      <c r="G140" s="36"/>
    </row>
    <row r="141" spans="2:7" ht="15" customHeight="1" x14ac:dyDescent="0.3">
      <c r="B141" s="163">
        <f t="shared" si="21"/>
        <v>0.48611111111111099</v>
      </c>
      <c r="C141" s="164">
        <v>6.9444444444444441E-3</v>
      </c>
      <c r="D141" s="165">
        <f t="shared" si="20"/>
        <v>0.49305555555555541</v>
      </c>
      <c r="E141" s="166" t="s">
        <v>25</v>
      </c>
      <c r="F141" s="35"/>
      <c r="G141" s="36"/>
    </row>
    <row r="142" spans="2:7" ht="15" customHeight="1" x14ac:dyDescent="0.3">
      <c r="B142" s="163">
        <f t="shared" si="21"/>
        <v>0.49305555555555541</v>
      </c>
      <c r="C142" s="164">
        <v>3.4722222222222224E-2</v>
      </c>
      <c r="D142" s="165">
        <f t="shared" si="20"/>
        <v>0.52777777777777768</v>
      </c>
      <c r="E142" s="167" t="s">
        <v>110</v>
      </c>
      <c r="F142" s="35"/>
      <c r="G142" s="36"/>
    </row>
    <row r="143" spans="2:7" ht="15" customHeight="1" x14ac:dyDescent="0.3">
      <c r="B143" s="163">
        <f t="shared" si="21"/>
        <v>0.52777777777777768</v>
      </c>
      <c r="C143" s="164">
        <v>4.1666666666666664E-2</v>
      </c>
      <c r="D143" s="165">
        <f t="shared" si="20"/>
        <v>0.56944444444444431</v>
      </c>
      <c r="E143" s="168" t="s">
        <v>44</v>
      </c>
      <c r="F143" s="35"/>
      <c r="G143" s="36"/>
    </row>
    <row r="144" spans="2:7" ht="15" customHeight="1" x14ac:dyDescent="0.3">
      <c r="B144" s="163">
        <f t="shared" si="21"/>
        <v>0.56944444444444431</v>
      </c>
      <c r="C144" s="169">
        <v>6.9444444444444441E-3</v>
      </c>
      <c r="D144" s="165">
        <f t="shared" si="20"/>
        <v>0.57638888888888873</v>
      </c>
      <c r="E144" s="168" t="s">
        <v>26</v>
      </c>
      <c r="F144" s="35"/>
      <c r="G144" s="36"/>
    </row>
    <row r="145" spans="2:7" ht="15" customHeight="1" x14ac:dyDescent="0.3">
      <c r="B145" s="163">
        <f t="shared" si="21"/>
        <v>0.57638888888888873</v>
      </c>
      <c r="C145" s="169">
        <v>1.3888888888888888E-2</v>
      </c>
      <c r="D145" s="165">
        <f t="shared" si="20"/>
        <v>0.59027777777777757</v>
      </c>
      <c r="E145" s="167" t="s">
        <v>111</v>
      </c>
      <c r="F145" s="35"/>
      <c r="G145" s="36"/>
    </row>
    <row r="146" spans="2:7" ht="15" customHeight="1" x14ac:dyDescent="0.3">
      <c r="B146" s="163">
        <f t="shared" si="21"/>
        <v>0.59027777777777757</v>
      </c>
      <c r="C146" s="164">
        <v>4.1666666666666664E-2</v>
      </c>
      <c r="D146" s="165">
        <f t="shared" si="20"/>
        <v>0.6319444444444442</v>
      </c>
      <c r="E146" s="167" t="s">
        <v>112</v>
      </c>
      <c r="F146" s="35"/>
      <c r="G146" s="36"/>
    </row>
    <row r="147" spans="2:7" ht="73.5" customHeight="1" x14ac:dyDescent="0.3">
      <c r="B147" s="163">
        <v>0.70833333333333337</v>
      </c>
      <c r="C147" s="164"/>
      <c r="D147" s="165"/>
      <c r="E147" s="170" t="s">
        <v>113</v>
      </c>
      <c r="F147" s="160"/>
      <c r="G147" s="161"/>
    </row>
    <row r="148" spans="2:7" ht="15" customHeight="1" x14ac:dyDescent="0.3">
      <c r="B148" s="206" t="s">
        <v>114</v>
      </c>
      <c r="C148" s="207"/>
      <c r="D148" s="207"/>
      <c r="E148" s="208"/>
      <c r="F148" s="171"/>
      <c r="G148" s="172"/>
    </row>
    <row r="149" spans="2:7" ht="15" customHeight="1" thickBot="1" x14ac:dyDescent="0.35">
      <c r="B149" s="188" t="s">
        <v>115</v>
      </c>
      <c r="C149" s="189"/>
      <c r="D149" s="189"/>
      <c r="E149" s="190"/>
      <c r="F149" s="173"/>
      <c r="G149" s="174"/>
    </row>
    <row r="150" spans="2:7" ht="15" customHeight="1" thickTop="1" x14ac:dyDescent="0.3">
      <c r="B150" s="95"/>
      <c r="C150" s="1"/>
    </row>
    <row r="151" spans="2:7" ht="26.25" customHeight="1" x14ac:dyDescent="0.3">
      <c r="B151" s="181" t="s">
        <v>116</v>
      </c>
      <c r="C151" s="191" t="s">
        <v>117</v>
      </c>
      <c r="D151" s="192"/>
      <c r="E151" s="192"/>
      <c r="F151" s="192"/>
      <c r="G151" s="192"/>
    </row>
    <row r="152" spans="2:7" ht="30" customHeight="1" x14ac:dyDescent="0.3">
      <c r="B152" s="181" t="s">
        <v>116</v>
      </c>
      <c r="C152" s="191" t="s">
        <v>118</v>
      </c>
      <c r="D152" s="192"/>
      <c r="E152" s="192"/>
      <c r="F152" s="192"/>
      <c r="G152" s="192"/>
    </row>
    <row r="153" spans="2:7" ht="15" customHeight="1" x14ac:dyDescent="0.3">
      <c r="C153" s="1"/>
      <c r="F153" s="175"/>
      <c r="G153" s="176"/>
    </row>
    <row r="154" spans="2:7" ht="15" customHeight="1" x14ac:dyDescent="0.3">
      <c r="C154" s="1"/>
      <c r="F154" s="175"/>
      <c r="G154" s="177"/>
    </row>
    <row r="155" spans="2:7" ht="15" customHeight="1" x14ac:dyDescent="0.3">
      <c r="C155" s="1"/>
      <c r="F155" s="175"/>
      <c r="G155" s="176"/>
    </row>
    <row r="156" spans="2:7" ht="15" customHeight="1" x14ac:dyDescent="0.3">
      <c r="C156" s="1"/>
      <c r="F156" s="178"/>
      <c r="G156" s="179"/>
    </row>
    <row r="157" spans="2:7" ht="15" customHeight="1" x14ac:dyDescent="0.3">
      <c r="C157" s="1"/>
      <c r="F157" s="178"/>
      <c r="G157" s="180"/>
    </row>
    <row r="158" spans="2:7" ht="15" customHeight="1" x14ac:dyDescent="0.3">
      <c r="C158" s="1"/>
      <c r="F158" s="178"/>
      <c r="G158" s="180"/>
    </row>
    <row r="159" spans="2:7" ht="15.75" customHeight="1" x14ac:dyDescent="0.3">
      <c r="C159" s="1"/>
    </row>
    <row r="160" spans="2:7" ht="15.75" customHeight="1" x14ac:dyDescent="0.3">
      <c r="C160" s="1"/>
    </row>
    <row r="161" spans="3:3" ht="15.75" customHeight="1" x14ac:dyDescent="0.3">
      <c r="C161" s="1"/>
    </row>
    <row r="162" spans="3:3" ht="15.75" customHeight="1" x14ac:dyDescent="0.3">
      <c r="C162" s="1"/>
    </row>
    <row r="163" spans="3:3" ht="15.75" customHeight="1" x14ac:dyDescent="0.3">
      <c r="C163" s="1"/>
    </row>
    <row r="164" spans="3:3" ht="15.75" customHeight="1" x14ac:dyDescent="0.3">
      <c r="C164" s="1"/>
    </row>
    <row r="165" spans="3:3" ht="15.75" customHeight="1" x14ac:dyDescent="0.3">
      <c r="C165" s="1"/>
    </row>
    <row r="166" spans="3:3" ht="15.75" customHeight="1" x14ac:dyDescent="0.3">
      <c r="C166" s="1"/>
    </row>
    <row r="167" spans="3:3" ht="15.75" customHeight="1" x14ac:dyDescent="0.3">
      <c r="C167" s="1"/>
    </row>
    <row r="168" spans="3:3" ht="15.75" customHeight="1" x14ac:dyDescent="0.3">
      <c r="C168" s="1"/>
    </row>
    <row r="169" spans="3:3" ht="15.75" customHeight="1" x14ac:dyDescent="0.3">
      <c r="C169" s="1"/>
    </row>
    <row r="170" spans="3:3" ht="15.75" customHeight="1" x14ac:dyDescent="0.3">
      <c r="C170" s="1"/>
    </row>
    <row r="171" spans="3:3" ht="15.75" customHeight="1" x14ac:dyDescent="0.3">
      <c r="C171" s="1"/>
    </row>
    <row r="172" spans="3:3" ht="15.75" customHeight="1" x14ac:dyDescent="0.3">
      <c r="C172" s="1"/>
    </row>
    <row r="173" spans="3:3" ht="15.75" customHeight="1" x14ac:dyDescent="0.3">
      <c r="C173" s="1"/>
    </row>
    <row r="174" spans="3:3" ht="15.75" customHeight="1" x14ac:dyDescent="0.3">
      <c r="C174" s="1"/>
    </row>
    <row r="175" spans="3:3" ht="15.75" customHeight="1" x14ac:dyDescent="0.3">
      <c r="C175" s="1"/>
    </row>
    <row r="176" spans="3:3" ht="15.75" customHeight="1" x14ac:dyDescent="0.3">
      <c r="C176" s="1"/>
    </row>
    <row r="177" spans="3:3" ht="15.75" customHeight="1" x14ac:dyDescent="0.3">
      <c r="C177" s="1"/>
    </row>
    <row r="178" spans="3:3" ht="15.75" customHeight="1" x14ac:dyDescent="0.3">
      <c r="C178" s="1"/>
    </row>
    <row r="179" spans="3:3" ht="15.75" customHeight="1" x14ac:dyDescent="0.3">
      <c r="C179" s="1"/>
    </row>
    <row r="180" spans="3:3" ht="15.75" customHeight="1" x14ac:dyDescent="0.3">
      <c r="C180" s="1"/>
    </row>
    <row r="181" spans="3:3" ht="15.75" customHeight="1" x14ac:dyDescent="0.3">
      <c r="C181" s="1"/>
    </row>
    <row r="182" spans="3:3" ht="15.75" customHeight="1" x14ac:dyDescent="0.3">
      <c r="C182" s="1"/>
    </row>
    <row r="183" spans="3:3" ht="15.75" customHeight="1" x14ac:dyDescent="0.3">
      <c r="C183" s="1"/>
    </row>
    <row r="184" spans="3:3" ht="15.75" customHeight="1" x14ac:dyDescent="0.3">
      <c r="C184" s="1"/>
    </row>
    <row r="185" spans="3:3" ht="15.75" customHeight="1" x14ac:dyDescent="0.3">
      <c r="C185" s="1"/>
    </row>
    <row r="186" spans="3:3" ht="15.75" customHeight="1" x14ac:dyDescent="0.3">
      <c r="C186" s="1"/>
    </row>
    <row r="187" spans="3:3" ht="15.75" customHeight="1" x14ac:dyDescent="0.3">
      <c r="C187" s="1"/>
    </row>
    <row r="188" spans="3:3" ht="15.75" customHeight="1" x14ac:dyDescent="0.3">
      <c r="C188" s="1"/>
    </row>
    <row r="189" spans="3:3" ht="15.75" customHeight="1" x14ac:dyDescent="0.3">
      <c r="C189" s="1"/>
    </row>
    <row r="190" spans="3:3" ht="15.75" customHeight="1" x14ac:dyDescent="0.3">
      <c r="C190" s="1"/>
    </row>
    <row r="191" spans="3:3" ht="15.75" customHeight="1" x14ac:dyDescent="0.3">
      <c r="C191" s="1"/>
    </row>
    <row r="192" spans="3:3" ht="15.75" customHeight="1" x14ac:dyDescent="0.3">
      <c r="C192" s="1"/>
    </row>
    <row r="193" spans="3:3" ht="15.75" customHeight="1" x14ac:dyDescent="0.3">
      <c r="C193" s="1"/>
    </row>
    <row r="194" spans="3:3" ht="15.75" customHeight="1" x14ac:dyDescent="0.3">
      <c r="C194" s="1"/>
    </row>
    <row r="195" spans="3:3" ht="15.75" customHeight="1" x14ac:dyDescent="0.3">
      <c r="C195" s="1"/>
    </row>
    <row r="196" spans="3:3" ht="15.75" customHeight="1" x14ac:dyDescent="0.3">
      <c r="C196" s="1"/>
    </row>
    <row r="197" spans="3:3" ht="15.75" customHeight="1" x14ac:dyDescent="0.3">
      <c r="C197" s="1"/>
    </row>
    <row r="198" spans="3:3" ht="15.75" customHeight="1" x14ac:dyDescent="0.3">
      <c r="C198" s="1"/>
    </row>
    <row r="199" spans="3:3" ht="15.75" customHeight="1" x14ac:dyDescent="0.3">
      <c r="C199" s="1"/>
    </row>
    <row r="200" spans="3:3" ht="15.75" customHeight="1" x14ac:dyDescent="0.3">
      <c r="C200" s="1"/>
    </row>
    <row r="201" spans="3:3" ht="15.75" customHeight="1" x14ac:dyDescent="0.3">
      <c r="C201" s="1"/>
    </row>
    <row r="202" spans="3:3" ht="15.75" customHeight="1" x14ac:dyDescent="0.3">
      <c r="C202" s="1"/>
    </row>
    <row r="203" spans="3:3" ht="15.75" customHeight="1" x14ac:dyDescent="0.3">
      <c r="C203" s="1"/>
    </row>
    <row r="204" spans="3:3" ht="15.75" customHeight="1" x14ac:dyDescent="0.3">
      <c r="C204" s="1"/>
    </row>
    <row r="205" spans="3:3" ht="15.75" customHeight="1" x14ac:dyDescent="0.3">
      <c r="C205" s="1"/>
    </row>
    <row r="206" spans="3:3" ht="15.75" customHeight="1" x14ac:dyDescent="0.3">
      <c r="C206" s="1"/>
    </row>
    <row r="207" spans="3:3" ht="15.75" customHeight="1" x14ac:dyDescent="0.3">
      <c r="C207" s="1"/>
    </row>
    <row r="208" spans="3:3" ht="15.75" customHeight="1" x14ac:dyDescent="0.3">
      <c r="C208" s="1"/>
    </row>
    <row r="209" spans="3:3" ht="15.75" customHeight="1" x14ac:dyDescent="0.3">
      <c r="C209" s="1"/>
    </row>
    <row r="210" spans="3:3" ht="15.75" customHeight="1" x14ac:dyDescent="0.3">
      <c r="C210" s="1"/>
    </row>
    <row r="211" spans="3:3" ht="15.75" customHeight="1" x14ac:dyDescent="0.3">
      <c r="C211" s="1"/>
    </row>
    <row r="212" spans="3:3" ht="15.75" customHeight="1" x14ac:dyDescent="0.3">
      <c r="C212" s="1"/>
    </row>
    <row r="213" spans="3:3" ht="15.75" customHeight="1" x14ac:dyDescent="0.3">
      <c r="C213" s="1"/>
    </row>
    <row r="214" spans="3:3" ht="15.75" customHeight="1" x14ac:dyDescent="0.3">
      <c r="C214" s="1"/>
    </row>
    <row r="215" spans="3:3" ht="15.75" customHeight="1" x14ac:dyDescent="0.3">
      <c r="C215" s="1"/>
    </row>
    <row r="216" spans="3:3" ht="15.75" customHeight="1" x14ac:dyDescent="0.3">
      <c r="C216" s="1"/>
    </row>
    <row r="217" spans="3:3" ht="15.75" customHeight="1" x14ac:dyDescent="0.3">
      <c r="C217" s="1"/>
    </row>
    <row r="218" spans="3:3" ht="15.75" customHeight="1" x14ac:dyDescent="0.3">
      <c r="C218" s="1"/>
    </row>
    <row r="219" spans="3:3" ht="15.75" customHeight="1" x14ac:dyDescent="0.3">
      <c r="C219" s="1"/>
    </row>
    <row r="220" spans="3:3" ht="15.75" customHeight="1" x14ac:dyDescent="0.3">
      <c r="C220" s="1"/>
    </row>
    <row r="221" spans="3:3" ht="15.75" customHeight="1" x14ac:dyDescent="0.3">
      <c r="C221" s="1"/>
    </row>
    <row r="222" spans="3:3" ht="15.75" customHeight="1" x14ac:dyDescent="0.3">
      <c r="C222" s="1"/>
    </row>
    <row r="223" spans="3:3" ht="15.75" customHeight="1" x14ac:dyDescent="0.3">
      <c r="C223" s="1"/>
    </row>
    <row r="224" spans="3:3" ht="15.75" customHeight="1" x14ac:dyDescent="0.3">
      <c r="C224" s="1"/>
    </row>
    <row r="225" spans="3:3" ht="15.75" customHeight="1" x14ac:dyDescent="0.3">
      <c r="C225" s="1"/>
    </row>
    <row r="226" spans="3:3" ht="15.75" customHeight="1" x14ac:dyDescent="0.3">
      <c r="C226" s="1"/>
    </row>
    <row r="227" spans="3:3" ht="15.75" customHeight="1" x14ac:dyDescent="0.3">
      <c r="C227" s="1"/>
    </row>
    <row r="228" spans="3:3" ht="15.75" customHeight="1" x14ac:dyDescent="0.3">
      <c r="C228" s="1"/>
    </row>
    <row r="229" spans="3:3" ht="15.75" customHeight="1" x14ac:dyDescent="0.3">
      <c r="C229" s="1"/>
    </row>
    <row r="230" spans="3:3" ht="15.75" customHeight="1" x14ac:dyDescent="0.3">
      <c r="C230" s="1"/>
    </row>
    <row r="231" spans="3:3" ht="15.75" customHeight="1" x14ac:dyDescent="0.3">
      <c r="C231" s="1"/>
    </row>
    <row r="232" spans="3:3" ht="15.75" customHeight="1" x14ac:dyDescent="0.3">
      <c r="C232" s="1"/>
    </row>
    <row r="233" spans="3:3" ht="15.75" customHeight="1" x14ac:dyDescent="0.3">
      <c r="C233" s="1"/>
    </row>
    <row r="234" spans="3:3" ht="15.75" customHeight="1" x14ac:dyDescent="0.3">
      <c r="C234" s="1"/>
    </row>
    <row r="235" spans="3:3" ht="15.75" customHeight="1" x14ac:dyDescent="0.3">
      <c r="C235" s="1"/>
    </row>
    <row r="236" spans="3:3" ht="15.75" customHeight="1" x14ac:dyDescent="0.3">
      <c r="C236" s="1"/>
    </row>
    <row r="237" spans="3:3" ht="15.75" customHeight="1" x14ac:dyDescent="0.3">
      <c r="C237" s="1"/>
    </row>
    <row r="238" spans="3:3" ht="15.75" customHeight="1" x14ac:dyDescent="0.3">
      <c r="C238" s="1"/>
    </row>
    <row r="239" spans="3:3" ht="15.75" customHeight="1" x14ac:dyDescent="0.3">
      <c r="C239" s="1"/>
    </row>
    <row r="240" spans="3:3" ht="15.75" customHeight="1" x14ac:dyDescent="0.3">
      <c r="C240" s="1"/>
    </row>
    <row r="241" spans="3:3" ht="15.75" customHeight="1" x14ac:dyDescent="0.3">
      <c r="C241" s="1"/>
    </row>
    <row r="242" spans="3:3" ht="15.75" customHeight="1" x14ac:dyDescent="0.3">
      <c r="C242" s="1"/>
    </row>
    <row r="243" spans="3:3" ht="15.75" customHeight="1" x14ac:dyDescent="0.3">
      <c r="C243" s="1"/>
    </row>
    <row r="244" spans="3:3" ht="15.75" customHeight="1" x14ac:dyDescent="0.3">
      <c r="C244" s="1"/>
    </row>
    <row r="245" spans="3:3" ht="15.75" customHeight="1" x14ac:dyDescent="0.3">
      <c r="C245" s="1"/>
    </row>
    <row r="246" spans="3:3" ht="15.75" customHeight="1" x14ac:dyDescent="0.3">
      <c r="C246" s="1"/>
    </row>
    <row r="247" spans="3:3" ht="15.75" customHeight="1" x14ac:dyDescent="0.3">
      <c r="C247" s="1"/>
    </row>
    <row r="248" spans="3:3" ht="15.75" customHeight="1" x14ac:dyDescent="0.3">
      <c r="C248" s="1"/>
    </row>
    <row r="249" spans="3:3" ht="15.75" customHeight="1" x14ac:dyDescent="0.3">
      <c r="C249" s="1"/>
    </row>
    <row r="250" spans="3:3" ht="15.75" customHeight="1" x14ac:dyDescent="0.3">
      <c r="C250" s="1"/>
    </row>
    <row r="251" spans="3:3" ht="15.75" customHeight="1" x14ac:dyDescent="0.3">
      <c r="C251" s="1"/>
    </row>
    <row r="252" spans="3:3" ht="15.75" customHeight="1" x14ac:dyDescent="0.3">
      <c r="C252" s="1"/>
    </row>
    <row r="253" spans="3:3" ht="15.75" customHeight="1" x14ac:dyDescent="0.3">
      <c r="C253" s="1"/>
    </row>
    <row r="254" spans="3:3" ht="15.75" customHeight="1" x14ac:dyDescent="0.3">
      <c r="C254" s="1"/>
    </row>
    <row r="255" spans="3:3" ht="15.75" customHeight="1" x14ac:dyDescent="0.3">
      <c r="C255" s="1"/>
    </row>
    <row r="256" spans="3:3" ht="15.75" customHeight="1" x14ac:dyDescent="0.3">
      <c r="C256" s="1"/>
    </row>
    <row r="257" spans="3:3" ht="15.75" customHeight="1" x14ac:dyDescent="0.3">
      <c r="C257" s="1"/>
    </row>
    <row r="258" spans="3:3" ht="15.75" customHeight="1" x14ac:dyDescent="0.3">
      <c r="C258" s="1"/>
    </row>
    <row r="259" spans="3:3" ht="15.75" customHeight="1" x14ac:dyDescent="0.3">
      <c r="C259" s="1"/>
    </row>
    <row r="260" spans="3:3" ht="15.75" customHeight="1" x14ac:dyDescent="0.3">
      <c r="C260" s="1"/>
    </row>
    <row r="261" spans="3:3" ht="15.75" customHeight="1" x14ac:dyDescent="0.3">
      <c r="C261" s="1"/>
    </row>
    <row r="262" spans="3:3" ht="15.75" customHeight="1" x14ac:dyDescent="0.3">
      <c r="C262" s="1"/>
    </row>
    <row r="263" spans="3:3" ht="15.75" customHeight="1" x14ac:dyDescent="0.3">
      <c r="C263" s="1"/>
    </row>
    <row r="264" spans="3:3" ht="15.75" customHeight="1" x14ac:dyDescent="0.3">
      <c r="C264" s="1"/>
    </row>
    <row r="265" spans="3:3" ht="15.75" customHeight="1" x14ac:dyDescent="0.3">
      <c r="C265" s="1"/>
    </row>
    <row r="266" spans="3:3" ht="15.75" customHeight="1" x14ac:dyDescent="0.3">
      <c r="C266" s="1"/>
    </row>
    <row r="267" spans="3:3" ht="15.75" customHeight="1" x14ac:dyDescent="0.3">
      <c r="C267" s="1"/>
    </row>
    <row r="268" spans="3:3" ht="15.75" customHeight="1" x14ac:dyDescent="0.3">
      <c r="C268" s="1"/>
    </row>
    <row r="269" spans="3:3" ht="15.75" customHeight="1" x14ac:dyDescent="0.3">
      <c r="C269" s="1"/>
    </row>
    <row r="270" spans="3:3" ht="15.75" customHeight="1" x14ac:dyDescent="0.3">
      <c r="C270" s="1"/>
    </row>
    <row r="271" spans="3:3" ht="15.75" customHeight="1" x14ac:dyDescent="0.3">
      <c r="C271" s="1"/>
    </row>
    <row r="272" spans="3:3" ht="15.75" customHeight="1" x14ac:dyDescent="0.3">
      <c r="C272" s="1"/>
    </row>
    <row r="273" spans="3:3" ht="15.75" customHeight="1" x14ac:dyDescent="0.3">
      <c r="C273" s="1"/>
    </row>
    <row r="274" spans="3:3" ht="15.75" customHeight="1" x14ac:dyDescent="0.3">
      <c r="C274" s="1"/>
    </row>
    <row r="275" spans="3:3" ht="15.75" customHeight="1" x14ac:dyDescent="0.3">
      <c r="C275" s="1"/>
    </row>
    <row r="276" spans="3:3" ht="15.75" customHeight="1" x14ac:dyDescent="0.3">
      <c r="C276" s="1"/>
    </row>
    <row r="277" spans="3:3" ht="15.75" customHeight="1" x14ac:dyDescent="0.3">
      <c r="C277" s="1"/>
    </row>
    <row r="278" spans="3:3" ht="15.75" customHeight="1" x14ac:dyDescent="0.3">
      <c r="C278" s="1"/>
    </row>
    <row r="279" spans="3:3" ht="15.75" customHeight="1" x14ac:dyDescent="0.3">
      <c r="C279" s="1"/>
    </row>
    <row r="280" spans="3:3" ht="15.75" customHeight="1" x14ac:dyDescent="0.3">
      <c r="C280" s="1"/>
    </row>
    <row r="281" spans="3:3" ht="15.75" customHeight="1" x14ac:dyDescent="0.3">
      <c r="C281" s="1"/>
    </row>
    <row r="282" spans="3:3" ht="15.75" customHeight="1" x14ac:dyDescent="0.3">
      <c r="C282" s="1"/>
    </row>
    <row r="283" spans="3:3" ht="15.75" customHeight="1" x14ac:dyDescent="0.3">
      <c r="C283" s="1"/>
    </row>
    <row r="284" spans="3:3" ht="15.75" customHeight="1" x14ac:dyDescent="0.3">
      <c r="C284" s="1"/>
    </row>
    <row r="285" spans="3:3" ht="15.75" customHeight="1" x14ac:dyDescent="0.3">
      <c r="C285" s="1"/>
    </row>
    <row r="286" spans="3:3" ht="15.75" customHeight="1" x14ac:dyDescent="0.3">
      <c r="C286" s="1"/>
    </row>
    <row r="287" spans="3:3" ht="15.75" customHeight="1" x14ac:dyDescent="0.3">
      <c r="C287" s="1"/>
    </row>
    <row r="288" spans="3:3" ht="15.75" customHeight="1" x14ac:dyDescent="0.3">
      <c r="C288" s="1"/>
    </row>
    <row r="289" spans="3:3" ht="15.75" customHeight="1" x14ac:dyDescent="0.3">
      <c r="C289" s="1"/>
    </row>
    <row r="290" spans="3:3" ht="15.75" customHeight="1" x14ac:dyDescent="0.3">
      <c r="C290" s="1"/>
    </row>
    <row r="291" spans="3:3" ht="15.75" customHeight="1" x14ac:dyDescent="0.3">
      <c r="C291" s="1"/>
    </row>
    <row r="292" spans="3:3" ht="15.75" customHeight="1" x14ac:dyDescent="0.3">
      <c r="C292" s="1"/>
    </row>
    <row r="293" spans="3:3" ht="15.75" customHeight="1" x14ac:dyDescent="0.3">
      <c r="C293" s="1"/>
    </row>
    <row r="294" spans="3:3" ht="15.75" customHeight="1" x14ac:dyDescent="0.3">
      <c r="C294" s="1"/>
    </row>
    <row r="295" spans="3:3" ht="15.75" customHeight="1" x14ac:dyDescent="0.3">
      <c r="C295" s="1"/>
    </row>
    <row r="296" spans="3:3" ht="15.75" customHeight="1" x14ac:dyDescent="0.3">
      <c r="C296" s="1"/>
    </row>
    <row r="297" spans="3:3" ht="15.75" customHeight="1" x14ac:dyDescent="0.3">
      <c r="C297" s="1"/>
    </row>
    <row r="298" spans="3:3" ht="15.75" customHeight="1" x14ac:dyDescent="0.3">
      <c r="C298" s="1"/>
    </row>
    <row r="299" spans="3:3" ht="15.75" customHeight="1" x14ac:dyDescent="0.3">
      <c r="C299" s="1"/>
    </row>
    <row r="300" spans="3:3" ht="15.75" customHeight="1" x14ac:dyDescent="0.3">
      <c r="C300" s="1"/>
    </row>
    <row r="301" spans="3:3" ht="15.75" customHeight="1" x14ac:dyDescent="0.3">
      <c r="C301" s="1"/>
    </row>
    <row r="302" spans="3:3" ht="15.75" customHeight="1" x14ac:dyDescent="0.3">
      <c r="C302" s="1"/>
    </row>
    <row r="303" spans="3:3" ht="15.75" customHeight="1" x14ac:dyDescent="0.3">
      <c r="C303" s="1"/>
    </row>
    <row r="304" spans="3:3" ht="15.75" customHeight="1" x14ac:dyDescent="0.3">
      <c r="C304" s="1"/>
    </row>
    <row r="305" spans="3:3" ht="15.75" customHeight="1" x14ac:dyDescent="0.3">
      <c r="C305" s="1"/>
    </row>
    <row r="306" spans="3:3" ht="15.75" customHeight="1" x14ac:dyDescent="0.3">
      <c r="C306" s="1"/>
    </row>
    <row r="307" spans="3:3" ht="15.75" customHeight="1" x14ac:dyDescent="0.3">
      <c r="C307" s="1"/>
    </row>
    <row r="308" spans="3:3" ht="15.75" customHeight="1" x14ac:dyDescent="0.3">
      <c r="C308" s="1"/>
    </row>
    <row r="309" spans="3:3" ht="15.75" customHeight="1" x14ac:dyDescent="0.3">
      <c r="C309" s="1"/>
    </row>
    <row r="310" spans="3:3" ht="15.75" customHeight="1" x14ac:dyDescent="0.3">
      <c r="C310" s="1"/>
    </row>
    <row r="311" spans="3:3" ht="15.75" customHeight="1" x14ac:dyDescent="0.3">
      <c r="C311" s="1"/>
    </row>
    <row r="312" spans="3:3" ht="15.75" customHeight="1" x14ac:dyDescent="0.3">
      <c r="C312" s="1"/>
    </row>
    <row r="313" spans="3:3" ht="15.75" customHeight="1" x14ac:dyDescent="0.3">
      <c r="C313" s="1"/>
    </row>
    <row r="314" spans="3:3" ht="15.75" customHeight="1" x14ac:dyDescent="0.3">
      <c r="C314" s="1"/>
    </row>
    <row r="315" spans="3:3" ht="15.75" customHeight="1" x14ac:dyDescent="0.3">
      <c r="C315" s="1"/>
    </row>
    <row r="316" spans="3:3" ht="15.75" customHeight="1" x14ac:dyDescent="0.3">
      <c r="C316" s="1"/>
    </row>
    <row r="317" spans="3:3" ht="15.75" customHeight="1" x14ac:dyDescent="0.3">
      <c r="C317" s="1"/>
    </row>
    <row r="318" spans="3:3" ht="15.75" customHeight="1" x14ac:dyDescent="0.3">
      <c r="C318" s="1"/>
    </row>
    <row r="319" spans="3:3" ht="15.75" customHeight="1" x14ac:dyDescent="0.3">
      <c r="C319" s="1"/>
    </row>
    <row r="320" spans="3:3" ht="15.75" customHeight="1" x14ac:dyDescent="0.3">
      <c r="C320" s="1"/>
    </row>
    <row r="321" spans="3:3" ht="15.75" customHeight="1" x14ac:dyDescent="0.3">
      <c r="C321" s="1"/>
    </row>
    <row r="322" spans="3:3" ht="15.75" customHeight="1" x14ac:dyDescent="0.3">
      <c r="C322" s="1"/>
    </row>
    <row r="323" spans="3:3" ht="15.75" customHeight="1" x14ac:dyDescent="0.3">
      <c r="C323" s="1"/>
    </row>
    <row r="324" spans="3:3" ht="15.75" customHeight="1" x14ac:dyDescent="0.3">
      <c r="C324" s="1"/>
    </row>
    <row r="325" spans="3:3" ht="15.75" customHeight="1" x14ac:dyDescent="0.3">
      <c r="C325" s="1"/>
    </row>
    <row r="326" spans="3:3" ht="15.75" customHeight="1" x14ac:dyDescent="0.3">
      <c r="C326" s="1"/>
    </row>
    <row r="327" spans="3:3" ht="15.75" customHeight="1" x14ac:dyDescent="0.3">
      <c r="C327" s="1"/>
    </row>
    <row r="328" spans="3:3" ht="15.75" customHeight="1" x14ac:dyDescent="0.3">
      <c r="C328" s="1"/>
    </row>
    <row r="329" spans="3:3" ht="15.75" customHeight="1" x14ac:dyDescent="0.3">
      <c r="C329" s="1"/>
    </row>
    <row r="330" spans="3:3" ht="15.75" customHeight="1" x14ac:dyDescent="0.3">
      <c r="C330" s="1"/>
    </row>
    <row r="331" spans="3:3" ht="15.75" customHeight="1" x14ac:dyDescent="0.3">
      <c r="C331" s="1"/>
    </row>
    <row r="332" spans="3:3" ht="15.75" customHeight="1" x14ac:dyDescent="0.3">
      <c r="C332" s="1"/>
    </row>
    <row r="333" spans="3:3" ht="15.75" customHeight="1" x14ac:dyDescent="0.3">
      <c r="C333" s="1"/>
    </row>
    <row r="334" spans="3:3" ht="15.75" customHeight="1" x14ac:dyDescent="0.3">
      <c r="C334" s="1"/>
    </row>
    <row r="335" spans="3:3" ht="15.75" customHeight="1" x14ac:dyDescent="0.3">
      <c r="C335" s="1"/>
    </row>
    <row r="336" spans="3:3" ht="15.75" customHeight="1" x14ac:dyDescent="0.3">
      <c r="C336" s="1"/>
    </row>
    <row r="337" spans="3:3" ht="15.75" customHeight="1" x14ac:dyDescent="0.3">
      <c r="C337" s="1"/>
    </row>
    <row r="338" spans="3:3" ht="15.75" customHeight="1" x14ac:dyDescent="0.3">
      <c r="C338" s="1"/>
    </row>
    <row r="339" spans="3:3" ht="15.75" customHeight="1" x14ac:dyDescent="0.3">
      <c r="C339" s="1"/>
    </row>
    <row r="340" spans="3:3" ht="15.75" customHeight="1" x14ac:dyDescent="0.3">
      <c r="C340" s="1"/>
    </row>
    <row r="341" spans="3:3" ht="15.75" customHeight="1" x14ac:dyDescent="0.3">
      <c r="C341" s="1"/>
    </row>
    <row r="342" spans="3:3" ht="15.75" customHeight="1" x14ac:dyDescent="0.3">
      <c r="C342" s="1"/>
    </row>
    <row r="343" spans="3:3" ht="15.75" customHeight="1" x14ac:dyDescent="0.3">
      <c r="C343" s="1"/>
    </row>
    <row r="344" spans="3:3" ht="15.75" customHeight="1" x14ac:dyDescent="0.3">
      <c r="C344" s="1"/>
    </row>
    <row r="345" spans="3:3" ht="15.75" customHeight="1" x14ac:dyDescent="0.3">
      <c r="C345" s="1"/>
    </row>
    <row r="346" spans="3:3" ht="15.75" customHeight="1" x14ac:dyDescent="0.3">
      <c r="C346" s="1"/>
    </row>
    <row r="347" spans="3:3" ht="15.75" customHeight="1" x14ac:dyDescent="0.3">
      <c r="C347" s="1"/>
    </row>
    <row r="348" spans="3:3" ht="15.75" customHeight="1" x14ac:dyDescent="0.3">
      <c r="C348" s="1"/>
    </row>
    <row r="349" spans="3:3" ht="15.75" customHeight="1" x14ac:dyDescent="0.3">
      <c r="C349" s="1"/>
    </row>
    <row r="350" spans="3:3" ht="15.75" customHeight="1" x14ac:dyDescent="0.3">
      <c r="C350" s="1"/>
    </row>
    <row r="351" spans="3:3" ht="15.75" customHeight="1" x14ac:dyDescent="0.3">
      <c r="C351" s="1"/>
    </row>
    <row r="352" spans="3:3" ht="15.75" customHeight="1" x14ac:dyDescent="0.3">
      <c r="C352" s="1"/>
    </row>
    <row r="353" spans="3:3" ht="15.75" customHeight="1" x14ac:dyDescent="0.3">
      <c r="C353" s="1"/>
    </row>
    <row r="354" spans="3:3" ht="15.75" customHeight="1" x14ac:dyDescent="0.3">
      <c r="C354" s="1"/>
    </row>
    <row r="355" spans="3:3" ht="15.75" customHeight="1" x14ac:dyDescent="0.3">
      <c r="C355" s="1"/>
    </row>
    <row r="356" spans="3:3" ht="15.75" customHeight="1" x14ac:dyDescent="0.3">
      <c r="C356" s="1"/>
    </row>
    <row r="357" spans="3:3" ht="15.75" customHeight="1" x14ac:dyDescent="0.3">
      <c r="C357" s="1"/>
    </row>
    <row r="358" spans="3:3" ht="15.75" customHeight="1" x14ac:dyDescent="0.3">
      <c r="C358" s="1"/>
    </row>
    <row r="359" spans="3:3" ht="15.75" customHeight="1" x14ac:dyDescent="0.3">
      <c r="C359" s="1"/>
    </row>
    <row r="360" spans="3:3" ht="15.75" customHeight="1" x14ac:dyDescent="0.3">
      <c r="C360" s="1"/>
    </row>
    <row r="361" spans="3:3" ht="15.75" customHeight="1" x14ac:dyDescent="0.3">
      <c r="C361" s="1"/>
    </row>
    <row r="362" spans="3:3" ht="15.75" customHeight="1" x14ac:dyDescent="0.3">
      <c r="C362" s="1"/>
    </row>
    <row r="363" spans="3:3" ht="15.75" customHeight="1" x14ac:dyDescent="0.3">
      <c r="C363" s="1"/>
    </row>
    <row r="364" spans="3:3" ht="15.75" customHeight="1" x14ac:dyDescent="0.3">
      <c r="C364" s="1"/>
    </row>
    <row r="365" spans="3:3" ht="15.75" customHeight="1" x14ac:dyDescent="0.3">
      <c r="C365" s="1"/>
    </row>
    <row r="366" spans="3:3" ht="15.75" customHeight="1" x14ac:dyDescent="0.3">
      <c r="C366" s="1"/>
    </row>
    <row r="367" spans="3:3" ht="15.75" customHeight="1" x14ac:dyDescent="0.3">
      <c r="C367" s="1"/>
    </row>
    <row r="368" spans="3:3" ht="15.75" customHeight="1" x14ac:dyDescent="0.3">
      <c r="C368" s="1"/>
    </row>
    <row r="369" spans="3:3" ht="15.75" customHeight="1" x14ac:dyDescent="0.3">
      <c r="C369" s="1"/>
    </row>
    <row r="370" spans="3:3" ht="15.75" customHeight="1" x14ac:dyDescent="0.3">
      <c r="C370" s="1"/>
    </row>
    <row r="371" spans="3:3" ht="15.75" customHeight="1" x14ac:dyDescent="0.3">
      <c r="C371" s="1"/>
    </row>
    <row r="372" spans="3:3" ht="15.75" customHeight="1" x14ac:dyDescent="0.3">
      <c r="C372" s="1"/>
    </row>
    <row r="373" spans="3:3" ht="15.75" customHeight="1" x14ac:dyDescent="0.3">
      <c r="C373" s="1"/>
    </row>
    <row r="374" spans="3:3" ht="15.75" customHeight="1" x14ac:dyDescent="0.3">
      <c r="C374" s="1"/>
    </row>
    <row r="375" spans="3:3" ht="15.75" customHeight="1" x14ac:dyDescent="0.3">
      <c r="C375" s="1"/>
    </row>
    <row r="376" spans="3:3" ht="15.75" customHeight="1" x14ac:dyDescent="0.3">
      <c r="C376" s="1"/>
    </row>
    <row r="377" spans="3:3" ht="15.75" customHeight="1" x14ac:dyDescent="0.3">
      <c r="C377" s="1"/>
    </row>
    <row r="378" spans="3:3" ht="15.75" customHeight="1" x14ac:dyDescent="0.3">
      <c r="C378" s="1"/>
    </row>
    <row r="379" spans="3:3" ht="15.75" customHeight="1" x14ac:dyDescent="0.3">
      <c r="C379" s="1"/>
    </row>
    <row r="380" spans="3:3" ht="15.75" customHeight="1" x14ac:dyDescent="0.3">
      <c r="C380" s="1"/>
    </row>
    <row r="381" spans="3:3" ht="15.75" customHeight="1" x14ac:dyDescent="0.3">
      <c r="C381" s="1"/>
    </row>
    <row r="382" spans="3:3" ht="15.75" customHeight="1" x14ac:dyDescent="0.3">
      <c r="C382" s="1"/>
    </row>
    <row r="383" spans="3:3" ht="15.75" customHeight="1" x14ac:dyDescent="0.3">
      <c r="C383" s="1"/>
    </row>
    <row r="384" spans="3:3" ht="15.75" customHeight="1" x14ac:dyDescent="0.3">
      <c r="C384" s="1"/>
    </row>
    <row r="385" spans="3:3" ht="15.75" customHeight="1" x14ac:dyDescent="0.3">
      <c r="C385" s="1"/>
    </row>
    <row r="386" spans="3:3" ht="15.75" customHeight="1" x14ac:dyDescent="0.3">
      <c r="C386" s="1"/>
    </row>
    <row r="387" spans="3:3" ht="15.75" customHeight="1" x14ac:dyDescent="0.3">
      <c r="C387" s="1"/>
    </row>
    <row r="388" spans="3:3" ht="15.75" customHeight="1" x14ac:dyDescent="0.3">
      <c r="C388" s="1"/>
    </row>
    <row r="389" spans="3:3" ht="15.75" customHeight="1" x14ac:dyDescent="0.3">
      <c r="C389" s="1"/>
    </row>
    <row r="390" spans="3:3" ht="15.75" customHeight="1" x14ac:dyDescent="0.3">
      <c r="C390" s="1"/>
    </row>
    <row r="391" spans="3:3" ht="15.75" customHeight="1" x14ac:dyDescent="0.3">
      <c r="C391" s="1"/>
    </row>
    <row r="392" spans="3:3" ht="15.75" customHeight="1" x14ac:dyDescent="0.3">
      <c r="C392" s="1"/>
    </row>
    <row r="393" spans="3:3" ht="15.75" customHeight="1" x14ac:dyDescent="0.3">
      <c r="C393" s="1"/>
    </row>
    <row r="394" spans="3:3" ht="15.75" customHeight="1" x14ac:dyDescent="0.3">
      <c r="C394" s="1"/>
    </row>
    <row r="395" spans="3:3" ht="15.75" customHeight="1" x14ac:dyDescent="0.3">
      <c r="C395" s="1"/>
    </row>
    <row r="396" spans="3:3" ht="15.75" customHeight="1" x14ac:dyDescent="0.3">
      <c r="C396" s="1"/>
    </row>
    <row r="397" spans="3:3" ht="15.75" customHeight="1" x14ac:dyDescent="0.3">
      <c r="C397" s="1"/>
    </row>
    <row r="398" spans="3:3" ht="15.75" customHeight="1" x14ac:dyDescent="0.3">
      <c r="C398" s="1"/>
    </row>
    <row r="399" spans="3:3" ht="15.75" customHeight="1" x14ac:dyDescent="0.3">
      <c r="C399" s="1"/>
    </row>
    <row r="400" spans="3:3" ht="15.75" customHeight="1" x14ac:dyDescent="0.3">
      <c r="C400" s="1"/>
    </row>
    <row r="401" spans="3:3" ht="15.75" customHeight="1" x14ac:dyDescent="0.3">
      <c r="C401" s="1"/>
    </row>
    <row r="402" spans="3:3" ht="15.75" customHeight="1" x14ac:dyDescent="0.3">
      <c r="C402" s="1"/>
    </row>
    <row r="403" spans="3:3" ht="15.75" customHeight="1" x14ac:dyDescent="0.3">
      <c r="C403" s="1"/>
    </row>
    <row r="404" spans="3:3" ht="15.75" customHeight="1" x14ac:dyDescent="0.3">
      <c r="C404" s="1"/>
    </row>
    <row r="405" spans="3:3" ht="15.75" customHeight="1" x14ac:dyDescent="0.3">
      <c r="C405" s="1"/>
    </row>
    <row r="406" spans="3:3" ht="15.75" customHeight="1" x14ac:dyDescent="0.3">
      <c r="C406" s="1"/>
    </row>
    <row r="407" spans="3:3" ht="15.75" customHeight="1" x14ac:dyDescent="0.3">
      <c r="C407" s="1"/>
    </row>
    <row r="408" spans="3:3" ht="15.75" customHeight="1" x14ac:dyDescent="0.3">
      <c r="C408" s="1"/>
    </row>
    <row r="409" spans="3:3" ht="15.75" customHeight="1" x14ac:dyDescent="0.3">
      <c r="C409" s="1"/>
    </row>
    <row r="410" spans="3:3" ht="15.75" customHeight="1" x14ac:dyDescent="0.3">
      <c r="C410" s="1"/>
    </row>
    <row r="411" spans="3:3" ht="15.75" customHeight="1" x14ac:dyDescent="0.3">
      <c r="C411" s="1"/>
    </row>
    <row r="412" spans="3:3" ht="15.75" customHeight="1" x14ac:dyDescent="0.3">
      <c r="C412" s="1"/>
    </row>
    <row r="413" spans="3:3" ht="15.75" customHeight="1" x14ac:dyDescent="0.3">
      <c r="C413" s="1"/>
    </row>
    <row r="414" spans="3:3" ht="15.75" customHeight="1" x14ac:dyDescent="0.3">
      <c r="C414" s="1"/>
    </row>
    <row r="415" spans="3:3" ht="15.75" customHeight="1" x14ac:dyDescent="0.3">
      <c r="C415" s="1"/>
    </row>
    <row r="416" spans="3:3" ht="15.75" customHeight="1" x14ac:dyDescent="0.3">
      <c r="C416" s="1"/>
    </row>
    <row r="417" spans="3:3" ht="15.75" customHeight="1" x14ac:dyDescent="0.3">
      <c r="C417" s="1"/>
    </row>
    <row r="418" spans="3:3" ht="15.75" customHeight="1" x14ac:dyDescent="0.3">
      <c r="C418" s="1"/>
    </row>
    <row r="419" spans="3:3" ht="15.75" customHeight="1" x14ac:dyDescent="0.3">
      <c r="C419" s="1"/>
    </row>
    <row r="420" spans="3:3" ht="15.75" customHeight="1" x14ac:dyDescent="0.3">
      <c r="C420" s="1"/>
    </row>
    <row r="421" spans="3:3" ht="15.75" customHeight="1" x14ac:dyDescent="0.3">
      <c r="C421" s="1"/>
    </row>
    <row r="422" spans="3:3" ht="15.75" customHeight="1" x14ac:dyDescent="0.3">
      <c r="C422" s="1"/>
    </row>
    <row r="423" spans="3:3" ht="15.75" customHeight="1" x14ac:dyDescent="0.3">
      <c r="C423" s="1"/>
    </row>
    <row r="424" spans="3:3" ht="15.75" customHeight="1" x14ac:dyDescent="0.3">
      <c r="C424" s="1"/>
    </row>
    <row r="425" spans="3:3" ht="15.75" customHeight="1" x14ac:dyDescent="0.3">
      <c r="C425" s="1"/>
    </row>
    <row r="426" spans="3:3" ht="15.75" customHeight="1" x14ac:dyDescent="0.3">
      <c r="C426" s="1"/>
    </row>
    <row r="427" spans="3:3" ht="15.75" customHeight="1" x14ac:dyDescent="0.3">
      <c r="C427" s="1"/>
    </row>
    <row r="428" spans="3:3" ht="15.75" customHeight="1" x14ac:dyDescent="0.3">
      <c r="C428" s="1"/>
    </row>
    <row r="429" spans="3:3" ht="15.75" customHeight="1" x14ac:dyDescent="0.3">
      <c r="C429" s="1"/>
    </row>
    <row r="430" spans="3:3" ht="15.75" customHeight="1" x14ac:dyDescent="0.3">
      <c r="C430" s="1"/>
    </row>
    <row r="431" spans="3:3" ht="15.75" customHeight="1" x14ac:dyDescent="0.3">
      <c r="C431" s="1"/>
    </row>
    <row r="432" spans="3:3" ht="15.75" customHeight="1" x14ac:dyDescent="0.3">
      <c r="C432" s="1"/>
    </row>
    <row r="433" spans="3:3" ht="15.75" customHeight="1" x14ac:dyDescent="0.3">
      <c r="C433" s="1"/>
    </row>
    <row r="434" spans="3:3" ht="15.75" customHeight="1" x14ac:dyDescent="0.3">
      <c r="C434" s="1"/>
    </row>
    <row r="435" spans="3:3" ht="15.75" customHeight="1" x14ac:dyDescent="0.3">
      <c r="C435" s="1"/>
    </row>
    <row r="436" spans="3:3" ht="15.75" customHeight="1" x14ac:dyDescent="0.3">
      <c r="C436" s="1"/>
    </row>
    <row r="437" spans="3:3" ht="15.75" customHeight="1" x14ac:dyDescent="0.3">
      <c r="C437" s="1"/>
    </row>
    <row r="438" spans="3:3" ht="15.75" customHeight="1" x14ac:dyDescent="0.3">
      <c r="C438" s="1"/>
    </row>
    <row r="439" spans="3:3" ht="15.75" customHeight="1" x14ac:dyDescent="0.3">
      <c r="C439" s="1"/>
    </row>
    <row r="440" spans="3:3" ht="15.75" customHeight="1" x14ac:dyDescent="0.3">
      <c r="C440" s="1"/>
    </row>
    <row r="441" spans="3:3" ht="15.75" customHeight="1" x14ac:dyDescent="0.3">
      <c r="C441" s="1"/>
    </row>
    <row r="442" spans="3:3" ht="15.75" customHeight="1" x14ac:dyDescent="0.3">
      <c r="C442" s="1"/>
    </row>
    <row r="443" spans="3:3" ht="15.75" customHeight="1" x14ac:dyDescent="0.3">
      <c r="C443" s="1"/>
    </row>
    <row r="444" spans="3:3" ht="15.75" customHeight="1" x14ac:dyDescent="0.3">
      <c r="C444" s="1"/>
    </row>
    <row r="445" spans="3:3" ht="15.75" customHeight="1" x14ac:dyDescent="0.3">
      <c r="C445" s="1"/>
    </row>
    <row r="446" spans="3:3" ht="15.75" customHeight="1" x14ac:dyDescent="0.3">
      <c r="C446" s="1"/>
    </row>
    <row r="447" spans="3:3" ht="15.75" customHeight="1" x14ac:dyDescent="0.3">
      <c r="C447" s="1"/>
    </row>
    <row r="448" spans="3:3" ht="15.75" customHeight="1" x14ac:dyDescent="0.3">
      <c r="C448" s="1"/>
    </row>
    <row r="449" spans="3:3" ht="15.75" customHeight="1" x14ac:dyDescent="0.3">
      <c r="C449" s="1"/>
    </row>
    <row r="450" spans="3:3" ht="15.75" customHeight="1" x14ac:dyDescent="0.3">
      <c r="C450" s="1"/>
    </row>
    <row r="451" spans="3:3" ht="15.75" customHeight="1" x14ac:dyDescent="0.3">
      <c r="C451" s="1"/>
    </row>
    <row r="452" spans="3:3" ht="15.75" customHeight="1" x14ac:dyDescent="0.3">
      <c r="C452" s="1"/>
    </row>
    <row r="453" spans="3:3" ht="15.75" customHeight="1" x14ac:dyDescent="0.3">
      <c r="C453" s="1"/>
    </row>
    <row r="454" spans="3:3" ht="15.75" customHeight="1" x14ac:dyDescent="0.3">
      <c r="C454" s="1"/>
    </row>
    <row r="455" spans="3:3" ht="15.75" customHeight="1" x14ac:dyDescent="0.3">
      <c r="C455" s="1"/>
    </row>
    <row r="456" spans="3:3" ht="15.75" customHeight="1" x14ac:dyDescent="0.3">
      <c r="C456" s="1"/>
    </row>
    <row r="457" spans="3:3" ht="15.75" customHeight="1" x14ac:dyDescent="0.3">
      <c r="C457" s="1"/>
    </row>
    <row r="458" spans="3:3" ht="15.75" customHeight="1" x14ac:dyDescent="0.3">
      <c r="C458" s="1"/>
    </row>
    <row r="459" spans="3:3" ht="15.75" customHeight="1" x14ac:dyDescent="0.3">
      <c r="C459" s="1"/>
    </row>
    <row r="460" spans="3:3" ht="15.75" customHeight="1" x14ac:dyDescent="0.3">
      <c r="C460" s="1"/>
    </row>
    <row r="461" spans="3:3" ht="15.75" customHeight="1" x14ac:dyDescent="0.3">
      <c r="C461" s="1"/>
    </row>
    <row r="462" spans="3:3" ht="15.75" customHeight="1" x14ac:dyDescent="0.3">
      <c r="C462" s="1"/>
    </row>
    <row r="463" spans="3:3" ht="15.75" customHeight="1" x14ac:dyDescent="0.3">
      <c r="C463" s="1"/>
    </row>
    <row r="464" spans="3:3" ht="15.75" customHeight="1" x14ac:dyDescent="0.3">
      <c r="C464" s="1"/>
    </row>
    <row r="465" spans="3:3" ht="15.75" customHeight="1" x14ac:dyDescent="0.3">
      <c r="C465" s="1"/>
    </row>
    <row r="466" spans="3:3" ht="15.75" customHeight="1" x14ac:dyDescent="0.3">
      <c r="C466" s="1"/>
    </row>
    <row r="467" spans="3:3" ht="15.75" customHeight="1" x14ac:dyDescent="0.3">
      <c r="C467" s="1"/>
    </row>
    <row r="468" spans="3:3" ht="15.75" customHeight="1" x14ac:dyDescent="0.3">
      <c r="C468" s="1"/>
    </row>
    <row r="469" spans="3:3" ht="15.75" customHeight="1" x14ac:dyDescent="0.3">
      <c r="C469" s="1"/>
    </row>
    <row r="470" spans="3:3" ht="15.75" customHeight="1" x14ac:dyDescent="0.3">
      <c r="C470" s="1"/>
    </row>
    <row r="471" spans="3:3" ht="15.75" customHeight="1" x14ac:dyDescent="0.3">
      <c r="C471" s="1"/>
    </row>
    <row r="472" spans="3:3" ht="15.75" customHeight="1" x14ac:dyDescent="0.3">
      <c r="C472" s="1"/>
    </row>
    <row r="473" spans="3:3" ht="15.75" customHeight="1" x14ac:dyDescent="0.3">
      <c r="C473" s="1"/>
    </row>
    <row r="474" spans="3:3" ht="15.75" customHeight="1" x14ac:dyDescent="0.3">
      <c r="C474" s="1"/>
    </row>
    <row r="475" spans="3:3" ht="15.75" customHeight="1" x14ac:dyDescent="0.3">
      <c r="C475" s="1"/>
    </row>
    <row r="476" spans="3:3" ht="15.75" customHeight="1" x14ac:dyDescent="0.3">
      <c r="C476" s="1"/>
    </row>
    <row r="477" spans="3:3" ht="15.75" customHeight="1" x14ac:dyDescent="0.3">
      <c r="C477" s="1"/>
    </row>
    <row r="478" spans="3:3" ht="15.75" customHeight="1" x14ac:dyDescent="0.3">
      <c r="C478" s="1"/>
    </row>
    <row r="479" spans="3:3" ht="15.75" customHeight="1" x14ac:dyDescent="0.3">
      <c r="C479" s="1"/>
    </row>
    <row r="480" spans="3:3" ht="15.75" customHeight="1" x14ac:dyDescent="0.3">
      <c r="C480" s="1"/>
    </row>
    <row r="481" spans="3:3" ht="15.75" customHeight="1" x14ac:dyDescent="0.3">
      <c r="C481" s="1"/>
    </row>
    <row r="482" spans="3:3" ht="15.75" customHeight="1" x14ac:dyDescent="0.3">
      <c r="C482" s="1"/>
    </row>
    <row r="483" spans="3:3" ht="15.75" customHeight="1" x14ac:dyDescent="0.3">
      <c r="C483" s="1"/>
    </row>
    <row r="484" spans="3:3" ht="15.75" customHeight="1" x14ac:dyDescent="0.3">
      <c r="C484" s="1"/>
    </row>
    <row r="485" spans="3:3" ht="15.75" customHeight="1" x14ac:dyDescent="0.3">
      <c r="C485" s="1"/>
    </row>
    <row r="486" spans="3:3" ht="15.75" customHeight="1" x14ac:dyDescent="0.3">
      <c r="C486" s="1"/>
    </row>
    <row r="487" spans="3:3" ht="15.75" customHeight="1" x14ac:dyDescent="0.3">
      <c r="C487" s="1"/>
    </row>
    <row r="488" spans="3:3" ht="15.75" customHeight="1" x14ac:dyDescent="0.3">
      <c r="C488" s="1"/>
    </row>
    <row r="489" spans="3:3" ht="15.75" customHeight="1" x14ac:dyDescent="0.3">
      <c r="C489" s="1"/>
    </row>
    <row r="490" spans="3:3" ht="15.75" customHeight="1" x14ac:dyDescent="0.3">
      <c r="C490" s="1"/>
    </row>
    <row r="491" spans="3:3" ht="15.75" customHeight="1" x14ac:dyDescent="0.3">
      <c r="C491" s="1"/>
    </row>
    <row r="492" spans="3:3" ht="15.75" customHeight="1" x14ac:dyDescent="0.3">
      <c r="C492" s="1"/>
    </row>
    <row r="493" spans="3:3" ht="15.75" customHeight="1" x14ac:dyDescent="0.3">
      <c r="C493" s="1"/>
    </row>
    <row r="494" spans="3:3" ht="15.75" customHeight="1" x14ac:dyDescent="0.3">
      <c r="C494" s="1"/>
    </row>
    <row r="495" spans="3:3" ht="15.75" customHeight="1" x14ac:dyDescent="0.3">
      <c r="C495" s="1"/>
    </row>
    <row r="496" spans="3:3" ht="15.75" customHeight="1" x14ac:dyDescent="0.3">
      <c r="C496" s="1"/>
    </row>
    <row r="497" spans="3:3" ht="15.75" customHeight="1" x14ac:dyDescent="0.3">
      <c r="C497" s="1"/>
    </row>
    <row r="498" spans="3:3" ht="15.75" customHeight="1" x14ac:dyDescent="0.3">
      <c r="C498" s="1"/>
    </row>
    <row r="499" spans="3:3" ht="15.75" customHeight="1" x14ac:dyDescent="0.3">
      <c r="C499" s="1"/>
    </row>
    <row r="500" spans="3:3" ht="15.75" customHeight="1" x14ac:dyDescent="0.3">
      <c r="C500" s="1"/>
    </row>
    <row r="501" spans="3:3" ht="15.75" customHeight="1" x14ac:dyDescent="0.3">
      <c r="C501" s="1"/>
    </row>
    <row r="502" spans="3:3" ht="15.75" customHeight="1" x14ac:dyDescent="0.3">
      <c r="C502" s="1"/>
    </row>
    <row r="503" spans="3:3" ht="15.75" customHeight="1" x14ac:dyDescent="0.3">
      <c r="C503" s="1"/>
    </row>
    <row r="504" spans="3:3" ht="15.75" customHeight="1" x14ac:dyDescent="0.3">
      <c r="C504" s="1"/>
    </row>
    <row r="505" spans="3:3" ht="15.75" customHeight="1" x14ac:dyDescent="0.3">
      <c r="C505" s="1"/>
    </row>
    <row r="506" spans="3:3" ht="15.75" customHeight="1" x14ac:dyDescent="0.3">
      <c r="C506" s="1"/>
    </row>
    <row r="507" spans="3:3" ht="15.75" customHeight="1" x14ac:dyDescent="0.3">
      <c r="C507" s="1"/>
    </row>
    <row r="508" spans="3:3" ht="15.75" customHeight="1" x14ac:dyDescent="0.3">
      <c r="C508" s="1"/>
    </row>
    <row r="509" spans="3:3" ht="15.75" customHeight="1" x14ac:dyDescent="0.3">
      <c r="C509" s="1"/>
    </row>
    <row r="510" spans="3:3" ht="15.75" customHeight="1" x14ac:dyDescent="0.3">
      <c r="C510" s="1"/>
    </row>
    <row r="511" spans="3:3" ht="15.75" customHeight="1" x14ac:dyDescent="0.3">
      <c r="C511" s="1"/>
    </row>
    <row r="512" spans="3:3" ht="15.75" customHeight="1" x14ac:dyDescent="0.3">
      <c r="C512" s="1"/>
    </row>
    <row r="513" spans="3:3" ht="15.75" customHeight="1" x14ac:dyDescent="0.3">
      <c r="C513" s="1"/>
    </row>
    <row r="514" spans="3:3" ht="15.75" customHeight="1" x14ac:dyDescent="0.3">
      <c r="C514" s="1"/>
    </row>
    <row r="515" spans="3:3" ht="15.75" customHeight="1" x14ac:dyDescent="0.3">
      <c r="C515" s="1"/>
    </row>
    <row r="516" spans="3:3" ht="15.75" customHeight="1" x14ac:dyDescent="0.3">
      <c r="C516" s="1"/>
    </row>
    <row r="517" spans="3:3" ht="15.75" customHeight="1" x14ac:dyDescent="0.3">
      <c r="C517" s="1"/>
    </row>
    <row r="518" spans="3:3" ht="15.75" customHeight="1" x14ac:dyDescent="0.3">
      <c r="C518" s="1"/>
    </row>
    <row r="519" spans="3:3" ht="15.75" customHeight="1" x14ac:dyDescent="0.3">
      <c r="C519" s="1"/>
    </row>
    <row r="520" spans="3:3" ht="15.75" customHeight="1" x14ac:dyDescent="0.3">
      <c r="C520" s="1"/>
    </row>
    <row r="521" spans="3:3" ht="15.75" customHeight="1" x14ac:dyDescent="0.3">
      <c r="C521" s="1"/>
    </row>
    <row r="522" spans="3:3" ht="15.75" customHeight="1" x14ac:dyDescent="0.3">
      <c r="C522" s="1"/>
    </row>
    <row r="523" spans="3:3" ht="15.75" customHeight="1" x14ac:dyDescent="0.3">
      <c r="C523" s="1"/>
    </row>
    <row r="524" spans="3:3" ht="15.75" customHeight="1" x14ac:dyDescent="0.3">
      <c r="C524" s="1"/>
    </row>
    <row r="525" spans="3:3" ht="15.75" customHeight="1" x14ac:dyDescent="0.3">
      <c r="C525" s="1"/>
    </row>
    <row r="526" spans="3:3" ht="15.75" customHeight="1" x14ac:dyDescent="0.3">
      <c r="C526" s="1"/>
    </row>
    <row r="527" spans="3:3" ht="15.75" customHeight="1" x14ac:dyDescent="0.3">
      <c r="C527" s="1"/>
    </row>
    <row r="528" spans="3:3" ht="15.75" customHeight="1" x14ac:dyDescent="0.3">
      <c r="C528" s="1"/>
    </row>
    <row r="529" spans="3:3" ht="15.75" customHeight="1" x14ac:dyDescent="0.3">
      <c r="C529" s="1"/>
    </row>
    <row r="530" spans="3:3" ht="15.75" customHeight="1" x14ac:dyDescent="0.3">
      <c r="C530" s="1"/>
    </row>
    <row r="531" spans="3:3" ht="15.75" customHeight="1" x14ac:dyDescent="0.3">
      <c r="C531" s="1"/>
    </row>
    <row r="532" spans="3:3" ht="15.75" customHeight="1" x14ac:dyDescent="0.3">
      <c r="C532" s="1"/>
    </row>
    <row r="533" spans="3:3" ht="15.75" customHeight="1" x14ac:dyDescent="0.3">
      <c r="C533" s="1"/>
    </row>
    <row r="534" spans="3:3" ht="15.75" customHeight="1" x14ac:dyDescent="0.3">
      <c r="C534" s="1"/>
    </row>
    <row r="535" spans="3:3" ht="15.75" customHeight="1" x14ac:dyDescent="0.3">
      <c r="C535" s="1"/>
    </row>
    <row r="536" spans="3:3" ht="15.75" customHeight="1" x14ac:dyDescent="0.3">
      <c r="C536" s="1"/>
    </row>
    <row r="537" spans="3:3" ht="15.75" customHeight="1" x14ac:dyDescent="0.3">
      <c r="C537" s="1"/>
    </row>
    <row r="538" spans="3:3" ht="15.75" customHeight="1" x14ac:dyDescent="0.3">
      <c r="C538" s="1"/>
    </row>
    <row r="539" spans="3:3" ht="15.75" customHeight="1" x14ac:dyDescent="0.3">
      <c r="C539" s="1"/>
    </row>
    <row r="540" spans="3:3" ht="15.75" customHeight="1" x14ac:dyDescent="0.3">
      <c r="C540" s="1"/>
    </row>
    <row r="541" spans="3:3" ht="15.75" customHeight="1" x14ac:dyDescent="0.3">
      <c r="C541" s="1"/>
    </row>
    <row r="542" spans="3:3" ht="15.75" customHeight="1" x14ac:dyDescent="0.3">
      <c r="C542" s="1"/>
    </row>
    <row r="543" spans="3:3" ht="15.75" customHeight="1" x14ac:dyDescent="0.3">
      <c r="C543" s="1"/>
    </row>
    <row r="544" spans="3:3" ht="15.75" customHeight="1" x14ac:dyDescent="0.3">
      <c r="C544" s="1"/>
    </row>
    <row r="545" spans="3:3" ht="15.75" customHeight="1" x14ac:dyDescent="0.3">
      <c r="C545" s="1"/>
    </row>
    <row r="546" spans="3:3" ht="15.75" customHeight="1" x14ac:dyDescent="0.3">
      <c r="C546" s="1"/>
    </row>
    <row r="547" spans="3:3" ht="15.75" customHeight="1" x14ac:dyDescent="0.3">
      <c r="C547" s="1"/>
    </row>
    <row r="548" spans="3:3" ht="15.75" customHeight="1" x14ac:dyDescent="0.3">
      <c r="C548" s="1"/>
    </row>
    <row r="549" spans="3:3" ht="15.75" customHeight="1" x14ac:dyDescent="0.3">
      <c r="C549" s="1"/>
    </row>
    <row r="550" spans="3:3" ht="15.75" customHeight="1" x14ac:dyDescent="0.3">
      <c r="C550" s="1"/>
    </row>
    <row r="551" spans="3:3" ht="15.75" customHeight="1" x14ac:dyDescent="0.3">
      <c r="C551" s="1"/>
    </row>
    <row r="552" spans="3:3" ht="15.75" customHeight="1" x14ac:dyDescent="0.3">
      <c r="C552" s="1"/>
    </row>
    <row r="553" spans="3:3" ht="15.75" customHeight="1" x14ac:dyDescent="0.3">
      <c r="C553" s="1"/>
    </row>
    <row r="554" spans="3:3" ht="15.75" customHeight="1" x14ac:dyDescent="0.3">
      <c r="C554" s="1"/>
    </row>
    <row r="555" spans="3:3" ht="15.75" customHeight="1" x14ac:dyDescent="0.3">
      <c r="C555" s="1"/>
    </row>
    <row r="556" spans="3:3" ht="15.75" customHeight="1" x14ac:dyDescent="0.3">
      <c r="C556" s="1"/>
    </row>
    <row r="557" spans="3:3" ht="15.75" customHeight="1" x14ac:dyDescent="0.3">
      <c r="C557" s="1"/>
    </row>
    <row r="558" spans="3:3" ht="15.75" customHeight="1" x14ac:dyDescent="0.3">
      <c r="C558" s="1"/>
    </row>
    <row r="559" spans="3:3" ht="15.75" customHeight="1" x14ac:dyDescent="0.3">
      <c r="C559" s="1"/>
    </row>
    <row r="560" spans="3:3" ht="15.75" customHeight="1" x14ac:dyDescent="0.3">
      <c r="C560" s="1"/>
    </row>
    <row r="561" spans="3:3" ht="15.75" customHeight="1" x14ac:dyDescent="0.3">
      <c r="C561" s="1"/>
    </row>
    <row r="562" spans="3:3" ht="15.75" customHeight="1" x14ac:dyDescent="0.3">
      <c r="C562" s="1"/>
    </row>
    <row r="563" spans="3:3" ht="15.75" customHeight="1" x14ac:dyDescent="0.3">
      <c r="C563" s="1"/>
    </row>
    <row r="564" spans="3:3" ht="15.75" customHeight="1" x14ac:dyDescent="0.3">
      <c r="C564" s="1"/>
    </row>
    <row r="565" spans="3:3" ht="15.75" customHeight="1" x14ac:dyDescent="0.3">
      <c r="C565" s="1"/>
    </row>
    <row r="566" spans="3:3" ht="15.75" customHeight="1" x14ac:dyDescent="0.3">
      <c r="C566" s="1"/>
    </row>
    <row r="567" spans="3:3" ht="15.75" customHeight="1" x14ac:dyDescent="0.3">
      <c r="C567" s="1"/>
    </row>
    <row r="568" spans="3:3" ht="15.75" customHeight="1" x14ac:dyDescent="0.3">
      <c r="C568" s="1"/>
    </row>
    <row r="569" spans="3:3" ht="15.75" customHeight="1" x14ac:dyDescent="0.3">
      <c r="C569" s="1"/>
    </row>
    <row r="570" spans="3:3" ht="15.75" customHeight="1" x14ac:dyDescent="0.3">
      <c r="C570" s="1"/>
    </row>
    <row r="571" spans="3:3" ht="15.75" customHeight="1" x14ac:dyDescent="0.3">
      <c r="C571" s="1"/>
    </row>
    <row r="572" spans="3:3" ht="15.75" customHeight="1" x14ac:dyDescent="0.3">
      <c r="C572" s="1"/>
    </row>
    <row r="573" spans="3:3" ht="15.75" customHeight="1" x14ac:dyDescent="0.3">
      <c r="C573" s="1"/>
    </row>
    <row r="574" spans="3:3" ht="15.75" customHeight="1" x14ac:dyDescent="0.3">
      <c r="C574" s="1"/>
    </row>
    <row r="575" spans="3:3" ht="15.75" customHeight="1" x14ac:dyDescent="0.3">
      <c r="C575" s="1"/>
    </row>
    <row r="576" spans="3:3" ht="15.75" customHeight="1" x14ac:dyDescent="0.3">
      <c r="C576" s="1"/>
    </row>
    <row r="577" spans="3:3" ht="15.75" customHeight="1" x14ac:dyDescent="0.3">
      <c r="C577" s="1"/>
    </row>
    <row r="578" spans="3:3" ht="15.75" customHeight="1" x14ac:dyDescent="0.3">
      <c r="C578" s="1"/>
    </row>
    <row r="579" spans="3:3" ht="15.75" customHeight="1" x14ac:dyDescent="0.3">
      <c r="C579" s="1"/>
    </row>
    <row r="580" spans="3:3" ht="15.75" customHeight="1" x14ac:dyDescent="0.3">
      <c r="C580" s="1"/>
    </row>
    <row r="581" spans="3:3" ht="15.75" customHeight="1" x14ac:dyDescent="0.3">
      <c r="C581" s="1"/>
    </row>
    <row r="582" spans="3:3" ht="15.75" customHeight="1" x14ac:dyDescent="0.3">
      <c r="C582" s="1"/>
    </row>
    <row r="583" spans="3:3" ht="15.75" customHeight="1" x14ac:dyDescent="0.3">
      <c r="C583" s="1"/>
    </row>
    <row r="584" spans="3:3" ht="15.75" customHeight="1" x14ac:dyDescent="0.3">
      <c r="C584" s="1"/>
    </row>
    <row r="585" spans="3:3" ht="15.75" customHeight="1" x14ac:dyDescent="0.3">
      <c r="C585" s="1"/>
    </row>
    <row r="586" spans="3:3" ht="15.75" customHeight="1" x14ac:dyDescent="0.3">
      <c r="C586" s="1"/>
    </row>
    <row r="587" spans="3:3" ht="15.75" customHeight="1" x14ac:dyDescent="0.3">
      <c r="C587" s="1"/>
    </row>
    <row r="588" spans="3:3" ht="15.75" customHeight="1" x14ac:dyDescent="0.3">
      <c r="C588" s="1"/>
    </row>
    <row r="589" spans="3:3" ht="15.75" customHeight="1" x14ac:dyDescent="0.3">
      <c r="C589" s="1"/>
    </row>
    <row r="590" spans="3:3" ht="15.75" customHeight="1" x14ac:dyDescent="0.3">
      <c r="C590" s="1"/>
    </row>
    <row r="591" spans="3:3" ht="15.75" customHeight="1" x14ac:dyDescent="0.3">
      <c r="C591" s="1"/>
    </row>
    <row r="592" spans="3:3" ht="15.75" customHeight="1" x14ac:dyDescent="0.3">
      <c r="C592" s="1"/>
    </row>
    <row r="593" spans="3:3" ht="15.75" customHeight="1" x14ac:dyDescent="0.3">
      <c r="C593" s="1"/>
    </row>
    <row r="594" spans="3:3" ht="15.75" customHeight="1" x14ac:dyDescent="0.3">
      <c r="C594" s="1"/>
    </row>
    <row r="595" spans="3:3" ht="15.75" customHeight="1" x14ac:dyDescent="0.3">
      <c r="C595" s="1"/>
    </row>
    <row r="596" spans="3:3" ht="15.75" customHeight="1" x14ac:dyDescent="0.3">
      <c r="C596" s="1"/>
    </row>
    <row r="597" spans="3:3" ht="15.75" customHeight="1" x14ac:dyDescent="0.3">
      <c r="C597" s="1"/>
    </row>
    <row r="598" spans="3:3" ht="15.75" customHeight="1" x14ac:dyDescent="0.3">
      <c r="C598" s="1"/>
    </row>
    <row r="599" spans="3:3" ht="15.75" customHeight="1" x14ac:dyDescent="0.3">
      <c r="C599" s="1"/>
    </row>
    <row r="600" spans="3:3" ht="15.75" customHeight="1" x14ac:dyDescent="0.3">
      <c r="C600" s="1"/>
    </row>
    <row r="601" spans="3:3" ht="15.75" customHeight="1" x14ac:dyDescent="0.3">
      <c r="C601" s="1"/>
    </row>
    <row r="602" spans="3:3" ht="15.75" customHeight="1" x14ac:dyDescent="0.3">
      <c r="C602" s="1"/>
    </row>
    <row r="603" spans="3:3" ht="15.75" customHeight="1" x14ac:dyDescent="0.3">
      <c r="C603" s="1"/>
    </row>
    <row r="604" spans="3:3" ht="15.75" customHeight="1" x14ac:dyDescent="0.3">
      <c r="C604" s="1"/>
    </row>
    <row r="605" spans="3:3" ht="15.75" customHeight="1" x14ac:dyDescent="0.3">
      <c r="C605" s="1"/>
    </row>
    <row r="606" spans="3:3" ht="15.75" customHeight="1" x14ac:dyDescent="0.3">
      <c r="C606" s="1"/>
    </row>
    <row r="607" spans="3:3" ht="15.75" customHeight="1" x14ac:dyDescent="0.3">
      <c r="C607" s="1"/>
    </row>
    <row r="608" spans="3:3" ht="15.75" customHeight="1" x14ac:dyDescent="0.3">
      <c r="C608" s="1"/>
    </row>
    <row r="609" spans="3:3" ht="15.75" customHeight="1" x14ac:dyDescent="0.3">
      <c r="C609" s="1"/>
    </row>
    <row r="610" spans="3:3" ht="15.75" customHeight="1" x14ac:dyDescent="0.3">
      <c r="C610" s="1"/>
    </row>
    <row r="611" spans="3:3" ht="15.75" customHeight="1" x14ac:dyDescent="0.3">
      <c r="C611" s="1"/>
    </row>
    <row r="612" spans="3:3" ht="15.75" customHeight="1" x14ac:dyDescent="0.3">
      <c r="C612" s="1"/>
    </row>
    <row r="613" spans="3:3" ht="15.75" customHeight="1" x14ac:dyDescent="0.3">
      <c r="C613" s="1"/>
    </row>
    <row r="614" spans="3:3" ht="15.75" customHeight="1" x14ac:dyDescent="0.3">
      <c r="C614" s="1"/>
    </row>
    <row r="615" spans="3:3" ht="15.75" customHeight="1" x14ac:dyDescent="0.3">
      <c r="C615" s="1"/>
    </row>
    <row r="616" spans="3:3" ht="15.75" customHeight="1" x14ac:dyDescent="0.3">
      <c r="C616" s="1"/>
    </row>
    <row r="617" spans="3:3" ht="15.75" customHeight="1" x14ac:dyDescent="0.3">
      <c r="C617" s="1"/>
    </row>
    <row r="618" spans="3:3" ht="15.75" customHeight="1" x14ac:dyDescent="0.3">
      <c r="C618" s="1"/>
    </row>
    <row r="619" spans="3:3" ht="15.75" customHeight="1" x14ac:dyDescent="0.3">
      <c r="C619" s="1"/>
    </row>
    <row r="620" spans="3:3" ht="15.75" customHeight="1" x14ac:dyDescent="0.3">
      <c r="C620" s="1"/>
    </row>
    <row r="621" spans="3:3" ht="15.75" customHeight="1" x14ac:dyDescent="0.3">
      <c r="C621" s="1"/>
    </row>
    <row r="622" spans="3:3" ht="15.75" customHeight="1" x14ac:dyDescent="0.3">
      <c r="C622" s="1"/>
    </row>
    <row r="623" spans="3:3" ht="15.75" customHeight="1" x14ac:dyDescent="0.3">
      <c r="C623" s="1"/>
    </row>
    <row r="624" spans="3:3" ht="15.75" customHeight="1" x14ac:dyDescent="0.3">
      <c r="C624" s="1"/>
    </row>
    <row r="625" spans="3:3" ht="15.75" customHeight="1" x14ac:dyDescent="0.3">
      <c r="C625" s="1"/>
    </row>
    <row r="626" spans="3:3" ht="15.75" customHeight="1" x14ac:dyDescent="0.3">
      <c r="C626" s="1"/>
    </row>
    <row r="627" spans="3:3" ht="15.75" customHeight="1" x14ac:dyDescent="0.3">
      <c r="C627" s="1"/>
    </row>
    <row r="628" spans="3:3" ht="15.75" customHeight="1" x14ac:dyDescent="0.3">
      <c r="C628" s="1"/>
    </row>
    <row r="629" spans="3:3" ht="15.75" customHeight="1" x14ac:dyDescent="0.3">
      <c r="C629" s="1"/>
    </row>
    <row r="630" spans="3:3" ht="15.75" customHeight="1" x14ac:dyDescent="0.3">
      <c r="C630" s="1"/>
    </row>
    <row r="631" spans="3:3" ht="15.75" customHeight="1" x14ac:dyDescent="0.3">
      <c r="C631" s="1"/>
    </row>
    <row r="632" spans="3:3" ht="15.75" customHeight="1" x14ac:dyDescent="0.3">
      <c r="C632" s="1"/>
    </row>
    <row r="633" spans="3:3" ht="15.75" customHeight="1" x14ac:dyDescent="0.3">
      <c r="C633" s="1"/>
    </row>
    <row r="634" spans="3:3" ht="15.75" customHeight="1" x14ac:dyDescent="0.3">
      <c r="C634" s="1"/>
    </row>
    <row r="635" spans="3:3" ht="15.75" customHeight="1" x14ac:dyDescent="0.3">
      <c r="C635" s="1"/>
    </row>
    <row r="636" spans="3:3" ht="15.75" customHeight="1" x14ac:dyDescent="0.3">
      <c r="C636" s="1"/>
    </row>
    <row r="637" spans="3:3" ht="15.75" customHeight="1" x14ac:dyDescent="0.3">
      <c r="C637" s="1"/>
    </row>
    <row r="638" spans="3:3" ht="15.75" customHeight="1" x14ac:dyDescent="0.3">
      <c r="C638" s="1"/>
    </row>
    <row r="639" spans="3:3" ht="15.75" customHeight="1" x14ac:dyDescent="0.3">
      <c r="C639" s="1"/>
    </row>
    <row r="640" spans="3:3" ht="15.75" customHeight="1" x14ac:dyDescent="0.3">
      <c r="C640" s="1"/>
    </row>
    <row r="641" spans="3:3" ht="15.75" customHeight="1" x14ac:dyDescent="0.3">
      <c r="C641" s="1"/>
    </row>
    <row r="642" spans="3:3" ht="15.75" customHeight="1" x14ac:dyDescent="0.3">
      <c r="C642" s="1"/>
    </row>
    <row r="643" spans="3:3" ht="15.75" customHeight="1" x14ac:dyDescent="0.3">
      <c r="C643" s="1"/>
    </row>
    <row r="644" spans="3:3" ht="15.75" customHeight="1" x14ac:dyDescent="0.3">
      <c r="C644" s="1"/>
    </row>
    <row r="645" spans="3:3" ht="15.75" customHeight="1" x14ac:dyDescent="0.3">
      <c r="C645" s="1"/>
    </row>
    <row r="646" spans="3:3" ht="15.75" customHeight="1" x14ac:dyDescent="0.3">
      <c r="C646" s="1"/>
    </row>
    <row r="647" spans="3:3" ht="15.75" customHeight="1" x14ac:dyDescent="0.3">
      <c r="C647" s="1"/>
    </row>
    <row r="648" spans="3:3" ht="15.75" customHeight="1" x14ac:dyDescent="0.3">
      <c r="C648" s="1"/>
    </row>
    <row r="649" spans="3:3" ht="15.75" customHeight="1" x14ac:dyDescent="0.3">
      <c r="C649" s="1"/>
    </row>
    <row r="650" spans="3:3" ht="15.75" customHeight="1" x14ac:dyDescent="0.3">
      <c r="C650" s="1"/>
    </row>
    <row r="651" spans="3:3" ht="15.75" customHeight="1" x14ac:dyDescent="0.3">
      <c r="C651" s="1"/>
    </row>
    <row r="652" spans="3:3" ht="15.75" customHeight="1" x14ac:dyDescent="0.3">
      <c r="C652" s="1"/>
    </row>
    <row r="653" spans="3:3" ht="15.75" customHeight="1" x14ac:dyDescent="0.3">
      <c r="C653" s="1"/>
    </row>
    <row r="654" spans="3:3" ht="15.75" customHeight="1" x14ac:dyDescent="0.3">
      <c r="C654" s="1"/>
    </row>
    <row r="655" spans="3:3" ht="15.75" customHeight="1" x14ac:dyDescent="0.3">
      <c r="C655" s="1"/>
    </row>
    <row r="656" spans="3:3" ht="15.75" customHeight="1" x14ac:dyDescent="0.3">
      <c r="C656" s="1"/>
    </row>
    <row r="657" spans="3:3" ht="15.75" customHeight="1" x14ac:dyDescent="0.3">
      <c r="C657" s="1"/>
    </row>
    <row r="658" spans="3:3" ht="15.75" customHeight="1" x14ac:dyDescent="0.3">
      <c r="C658" s="1"/>
    </row>
    <row r="659" spans="3:3" ht="15.75" customHeight="1" x14ac:dyDescent="0.3">
      <c r="C659" s="1"/>
    </row>
    <row r="660" spans="3:3" ht="15.75" customHeight="1" x14ac:dyDescent="0.3">
      <c r="C660" s="1"/>
    </row>
    <row r="661" spans="3:3" ht="15.75" customHeight="1" x14ac:dyDescent="0.3">
      <c r="C661" s="1"/>
    </row>
    <row r="662" spans="3:3" ht="15.75" customHeight="1" x14ac:dyDescent="0.3">
      <c r="C662" s="1"/>
    </row>
    <row r="663" spans="3:3" ht="15.75" customHeight="1" x14ac:dyDescent="0.3">
      <c r="C663" s="1"/>
    </row>
    <row r="664" spans="3:3" ht="15.75" customHeight="1" x14ac:dyDescent="0.3">
      <c r="C664" s="1"/>
    </row>
    <row r="665" spans="3:3" ht="15.75" customHeight="1" x14ac:dyDescent="0.3">
      <c r="C665" s="1"/>
    </row>
    <row r="666" spans="3:3" ht="15.75" customHeight="1" x14ac:dyDescent="0.3">
      <c r="C666" s="1"/>
    </row>
    <row r="667" spans="3:3" ht="15.75" customHeight="1" x14ac:dyDescent="0.3">
      <c r="C667" s="1"/>
    </row>
    <row r="668" spans="3:3" ht="15.75" customHeight="1" x14ac:dyDescent="0.3">
      <c r="C668" s="1"/>
    </row>
    <row r="669" spans="3:3" ht="15.75" customHeight="1" x14ac:dyDescent="0.3">
      <c r="C669" s="1"/>
    </row>
    <row r="670" spans="3:3" ht="15.75" customHeight="1" x14ac:dyDescent="0.3">
      <c r="C670" s="1"/>
    </row>
    <row r="671" spans="3:3" ht="15.75" customHeight="1" x14ac:dyDescent="0.3">
      <c r="C671" s="1"/>
    </row>
    <row r="672" spans="3:3" ht="15.75" customHeight="1" x14ac:dyDescent="0.3">
      <c r="C672" s="1"/>
    </row>
    <row r="673" spans="3:3" ht="15.75" customHeight="1" x14ac:dyDescent="0.3">
      <c r="C673" s="1"/>
    </row>
    <row r="674" spans="3:3" ht="15.75" customHeight="1" x14ac:dyDescent="0.3">
      <c r="C674" s="1"/>
    </row>
    <row r="675" spans="3:3" ht="15.75" customHeight="1" x14ac:dyDescent="0.3">
      <c r="C675" s="1"/>
    </row>
    <row r="676" spans="3:3" ht="15.75" customHeight="1" x14ac:dyDescent="0.3">
      <c r="C676" s="1"/>
    </row>
    <row r="677" spans="3:3" ht="15.75" customHeight="1" x14ac:dyDescent="0.3">
      <c r="C677" s="1"/>
    </row>
    <row r="678" spans="3:3" ht="15.75" customHeight="1" x14ac:dyDescent="0.3">
      <c r="C678" s="1"/>
    </row>
    <row r="679" spans="3:3" ht="15.75" customHeight="1" x14ac:dyDescent="0.3">
      <c r="C679" s="1"/>
    </row>
    <row r="680" spans="3:3" ht="15.75" customHeight="1" x14ac:dyDescent="0.3">
      <c r="C680" s="1"/>
    </row>
    <row r="681" spans="3:3" ht="15.75" customHeight="1" x14ac:dyDescent="0.3">
      <c r="C681" s="1"/>
    </row>
    <row r="682" spans="3:3" ht="15.75" customHeight="1" x14ac:dyDescent="0.3">
      <c r="C682" s="1"/>
    </row>
    <row r="683" spans="3:3" ht="15.75" customHeight="1" x14ac:dyDescent="0.3">
      <c r="C683" s="1"/>
    </row>
    <row r="684" spans="3:3" ht="15.75" customHeight="1" x14ac:dyDescent="0.3">
      <c r="C684" s="1"/>
    </row>
    <row r="685" spans="3:3" ht="15.75" customHeight="1" x14ac:dyDescent="0.3">
      <c r="C685" s="1"/>
    </row>
    <row r="686" spans="3:3" ht="15.75" customHeight="1" x14ac:dyDescent="0.3">
      <c r="C686" s="1"/>
    </row>
    <row r="687" spans="3:3" ht="15.75" customHeight="1" x14ac:dyDescent="0.3">
      <c r="C687" s="1"/>
    </row>
    <row r="688" spans="3:3" ht="15.75" customHeight="1" x14ac:dyDescent="0.3">
      <c r="C688" s="1"/>
    </row>
    <row r="689" spans="3:3" ht="15.75" customHeight="1" x14ac:dyDescent="0.3">
      <c r="C689" s="1"/>
    </row>
    <row r="690" spans="3:3" ht="15.75" customHeight="1" x14ac:dyDescent="0.3">
      <c r="C690" s="1"/>
    </row>
    <row r="691" spans="3:3" ht="15.75" customHeight="1" x14ac:dyDescent="0.3">
      <c r="C691" s="1"/>
    </row>
    <row r="692" spans="3:3" ht="15.75" customHeight="1" x14ac:dyDescent="0.3">
      <c r="C692" s="1"/>
    </row>
    <row r="693" spans="3:3" ht="15.75" customHeight="1" x14ac:dyDescent="0.3">
      <c r="C693" s="1"/>
    </row>
    <row r="694" spans="3:3" ht="15.75" customHeight="1" x14ac:dyDescent="0.3">
      <c r="C694" s="1"/>
    </row>
    <row r="695" spans="3:3" ht="15.75" customHeight="1" x14ac:dyDescent="0.3">
      <c r="C695" s="1"/>
    </row>
    <row r="696" spans="3:3" ht="15.75" customHeight="1" x14ac:dyDescent="0.3">
      <c r="C696" s="1"/>
    </row>
    <row r="697" spans="3:3" ht="15.75" customHeight="1" x14ac:dyDescent="0.3">
      <c r="C697" s="1"/>
    </row>
    <row r="698" spans="3:3" ht="15.75" customHeight="1" x14ac:dyDescent="0.3">
      <c r="C698" s="1"/>
    </row>
    <row r="699" spans="3:3" ht="15.75" customHeight="1" x14ac:dyDescent="0.3">
      <c r="C699" s="1"/>
    </row>
    <row r="700" spans="3:3" ht="15.75" customHeight="1" x14ac:dyDescent="0.3">
      <c r="C700" s="1"/>
    </row>
    <row r="701" spans="3:3" ht="15.75" customHeight="1" x14ac:dyDescent="0.3">
      <c r="C701" s="1"/>
    </row>
    <row r="702" spans="3:3" ht="15.75" customHeight="1" x14ac:dyDescent="0.3">
      <c r="C702" s="1"/>
    </row>
    <row r="703" spans="3:3" ht="15.75" customHeight="1" x14ac:dyDescent="0.3">
      <c r="C703" s="1"/>
    </row>
    <row r="704" spans="3:3" ht="15.75" customHeight="1" x14ac:dyDescent="0.3">
      <c r="C704" s="1"/>
    </row>
    <row r="705" spans="3:3" ht="15.75" customHeight="1" x14ac:dyDescent="0.3">
      <c r="C705" s="1"/>
    </row>
    <row r="706" spans="3:3" ht="15.75" customHeight="1" x14ac:dyDescent="0.3">
      <c r="C706" s="1"/>
    </row>
    <row r="707" spans="3:3" ht="15.75" customHeight="1" x14ac:dyDescent="0.3">
      <c r="C707" s="1"/>
    </row>
    <row r="708" spans="3:3" ht="15.75" customHeight="1" x14ac:dyDescent="0.3">
      <c r="C708" s="1"/>
    </row>
    <row r="709" spans="3:3" ht="15.75" customHeight="1" x14ac:dyDescent="0.3">
      <c r="C709" s="1"/>
    </row>
    <row r="710" spans="3:3" ht="15.75" customHeight="1" x14ac:dyDescent="0.3">
      <c r="C710" s="1"/>
    </row>
    <row r="711" spans="3:3" ht="15.75" customHeight="1" x14ac:dyDescent="0.3">
      <c r="C711" s="1"/>
    </row>
    <row r="712" spans="3:3" ht="15.75" customHeight="1" x14ac:dyDescent="0.3">
      <c r="C712" s="1"/>
    </row>
    <row r="713" spans="3:3" ht="15.75" customHeight="1" x14ac:dyDescent="0.3">
      <c r="C713" s="1"/>
    </row>
    <row r="714" spans="3:3" ht="15.75" customHeight="1" x14ac:dyDescent="0.3">
      <c r="C714" s="1"/>
    </row>
    <row r="715" spans="3:3" ht="15.75" customHeight="1" x14ac:dyDescent="0.3">
      <c r="C715" s="1"/>
    </row>
    <row r="716" spans="3:3" ht="15.75" customHeight="1" x14ac:dyDescent="0.3">
      <c r="C716" s="1"/>
    </row>
    <row r="717" spans="3:3" ht="15.75" customHeight="1" x14ac:dyDescent="0.3">
      <c r="C717" s="1"/>
    </row>
    <row r="718" spans="3:3" ht="15.75" customHeight="1" x14ac:dyDescent="0.3">
      <c r="C718" s="1"/>
    </row>
    <row r="719" spans="3:3" ht="15.75" customHeight="1" x14ac:dyDescent="0.3">
      <c r="C719" s="1"/>
    </row>
    <row r="720" spans="3:3" ht="15.75" customHeight="1" x14ac:dyDescent="0.3">
      <c r="C720" s="1"/>
    </row>
    <row r="721" spans="3:3" ht="15.75" customHeight="1" x14ac:dyDescent="0.3">
      <c r="C721" s="1"/>
    </row>
    <row r="722" spans="3:3" ht="15.75" customHeight="1" x14ac:dyDescent="0.3">
      <c r="C722" s="1"/>
    </row>
    <row r="723" spans="3:3" ht="15.75" customHeight="1" x14ac:dyDescent="0.3">
      <c r="C723" s="1"/>
    </row>
    <row r="724" spans="3:3" ht="15.75" customHeight="1" x14ac:dyDescent="0.3">
      <c r="C724" s="1"/>
    </row>
    <row r="725" spans="3:3" ht="15.75" customHeight="1" x14ac:dyDescent="0.3">
      <c r="C725" s="1"/>
    </row>
    <row r="726" spans="3:3" ht="15.75" customHeight="1" x14ac:dyDescent="0.3">
      <c r="C726" s="1"/>
    </row>
    <row r="727" spans="3:3" ht="15.75" customHeight="1" x14ac:dyDescent="0.3">
      <c r="C727" s="1"/>
    </row>
    <row r="728" spans="3:3" ht="15.75" customHeight="1" x14ac:dyDescent="0.3">
      <c r="C728" s="1"/>
    </row>
    <row r="729" spans="3:3" ht="15.75" customHeight="1" x14ac:dyDescent="0.3">
      <c r="C729" s="1"/>
    </row>
    <row r="730" spans="3:3" ht="15.75" customHeight="1" x14ac:dyDescent="0.3">
      <c r="C730" s="1"/>
    </row>
    <row r="731" spans="3:3" ht="15.75" customHeight="1" x14ac:dyDescent="0.3">
      <c r="C731" s="1"/>
    </row>
    <row r="732" spans="3:3" ht="15.75" customHeight="1" x14ac:dyDescent="0.3">
      <c r="C732" s="1"/>
    </row>
    <row r="733" spans="3:3" ht="15.75" customHeight="1" x14ac:dyDescent="0.3">
      <c r="C733" s="1"/>
    </row>
    <row r="734" spans="3:3" ht="15.75" customHeight="1" x14ac:dyDescent="0.3">
      <c r="C734" s="1"/>
    </row>
    <row r="735" spans="3:3" ht="15.75" customHeight="1" x14ac:dyDescent="0.3">
      <c r="C735" s="1"/>
    </row>
    <row r="736" spans="3:3" ht="15.75" customHeight="1" x14ac:dyDescent="0.3">
      <c r="C736" s="1"/>
    </row>
    <row r="737" spans="3:3" ht="15.75" customHeight="1" x14ac:dyDescent="0.3">
      <c r="C737" s="1"/>
    </row>
    <row r="738" spans="3:3" ht="15.75" customHeight="1" x14ac:dyDescent="0.3">
      <c r="C738" s="1"/>
    </row>
    <row r="739" spans="3:3" ht="15.75" customHeight="1" x14ac:dyDescent="0.3">
      <c r="C739" s="1"/>
    </row>
    <row r="740" spans="3:3" ht="15.75" customHeight="1" x14ac:dyDescent="0.3">
      <c r="C740" s="1"/>
    </row>
    <row r="741" spans="3:3" ht="15.75" customHeight="1" x14ac:dyDescent="0.3">
      <c r="C741" s="1"/>
    </row>
    <row r="742" spans="3:3" ht="15.75" customHeight="1" x14ac:dyDescent="0.3">
      <c r="C742" s="1"/>
    </row>
    <row r="743" spans="3:3" ht="15.75" customHeight="1" x14ac:dyDescent="0.3">
      <c r="C743" s="1"/>
    </row>
    <row r="744" spans="3:3" ht="15.75" customHeight="1" x14ac:dyDescent="0.3">
      <c r="C744" s="1"/>
    </row>
    <row r="745" spans="3:3" ht="15.75" customHeight="1" x14ac:dyDescent="0.3">
      <c r="C745" s="1"/>
    </row>
    <row r="746" spans="3:3" ht="15.75" customHeight="1" x14ac:dyDescent="0.3">
      <c r="C746" s="1"/>
    </row>
    <row r="747" spans="3:3" ht="15.75" customHeight="1" x14ac:dyDescent="0.3">
      <c r="C747" s="1"/>
    </row>
    <row r="748" spans="3:3" ht="15.75" customHeight="1" x14ac:dyDescent="0.3">
      <c r="C748" s="1"/>
    </row>
    <row r="749" spans="3:3" ht="15.75" customHeight="1" x14ac:dyDescent="0.3">
      <c r="C749" s="1"/>
    </row>
    <row r="750" spans="3:3" ht="15.75" customHeight="1" x14ac:dyDescent="0.3">
      <c r="C750" s="1"/>
    </row>
    <row r="751" spans="3:3" ht="15.75" customHeight="1" x14ac:dyDescent="0.3">
      <c r="C751" s="1"/>
    </row>
    <row r="752" spans="3:3" ht="15.75" customHeight="1" x14ac:dyDescent="0.3">
      <c r="C752" s="1"/>
    </row>
    <row r="753" spans="3:3" ht="15.75" customHeight="1" x14ac:dyDescent="0.3">
      <c r="C753" s="1"/>
    </row>
    <row r="754" spans="3:3" ht="15.75" customHeight="1" x14ac:dyDescent="0.3">
      <c r="C754" s="1"/>
    </row>
    <row r="755" spans="3:3" ht="15.75" customHeight="1" x14ac:dyDescent="0.3">
      <c r="C755" s="1"/>
    </row>
    <row r="756" spans="3:3" ht="15.75" customHeight="1" x14ac:dyDescent="0.3">
      <c r="C756" s="1"/>
    </row>
    <row r="757" spans="3:3" ht="15.75" customHeight="1" x14ac:dyDescent="0.3">
      <c r="C757" s="1"/>
    </row>
    <row r="758" spans="3:3" ht="15.75" customHeight="1" x14ac:dyDescent="0.3">
      <c r="C758" s="1"/>
    </row>
    <row r="759" spans="3:3" ht="15.75" customHeight="1" x14ac:dyDescent="0.3">
      <c r="C759" s="1"/>
    </row>
    <row r="760" spans="3:3" ht="15.75" customHeight="1" x14ac:dyDescent="0.3">
      <c r="C760" s="1"/>
    </row>
    <row r="761" spans="3:3" ht="15.75" customHeight="1" x14ac:dyDescent="0.3">
      <c r="C761" s="1"/>
    </row>
    <row r="762" spans="3:3" ht="15.75" customHeight="1" x14ac:dyDescent="0.3">
      <c r="C762" s="1"/>
    </row>
    <row r="763" spans="3:3" ht="15.75" customHeight="1" x14ac:dyDescent="0.3">
      <c r="C763" s="1"/>
    </row>
    <row r="764" spans="3:3" ht="15.75" customHeight="1" x14ac:dyDescent="0.3">
      <c r="C764" s="1"/>
    </row>
    <row r="765" spans="3:3" ht="15.75" customHeight="1" x14ac:dyDescent="0.3">
      <c r="C765" s="1"/>
    </row>
    <row r="766" spans="3:3" ht="15.75" customHeight="1" x14ac:dyDescent="0.3">
      <c r="C766" s="1"/>
    </row>
    <row r="767" spans="3:3" ht="15.75" customHeight="1" x14ac:dyDescent="0.3">
      <c r="C767" s="1"/>
    </row>
    <row r="768" spans="3:3" ht="15.75" customHeight="1" x14ac:dyDescent="0.3">
      <c r="C768" s="1"/>
    </row>
    <row r="769" spans="3:3" ht="15.75" customHeight="1" x14ac:dyDescent="0.3">
      <c r="C769" s="1"/>
    </row>
    <row r="770" spans="3:3" ht="15.75" customHeight="1" x14ac:dyDescent="0.3">
      <c r="C770" s="1"/>
    </row>
    <row r="771" spans="3:3" ht="15.75" customHeight="1" x14ac:dyDescent="0.3">
      <c r="C771" s="1"/>
    </row>
    <row r="772" spans="3:3" ht="15.75" customHeight="1" x14ac:dyDescent="0.3">
      <c r="C772" s="1"/>
    </row>
    <row r="773" spans="3:3" ht="15.75" customHeight="1" x14ac:dyDescent="0.3">
      <c r="C773" s="1"/>
    </row>
    <row r="774" spans="3:3" ht="15.75" customHeight="1" x14ac:dyDescent="0.3">
      <c r="C774" s="1"/>
    </row>
    <row r="775" spans="3:3" ht="15.75" customHeight="1" x14ac:dyDescent="0.3">
      <c r="C775" s="1"/>
    </row>
    <row r="776" spans="3:3" ht="15.75" customHeight="1" x14ac:dyDescent="0.3">
      <c r="C776" s="1"/>
    </row>
    <row r="777" spans="3:3" ht="15.75" customHeight="1" x14ac:dyDescent="0.3">
      <c r="C777" s="1"/>
    </row>
    <row r="778" spans="3:3" ht="15.75" customHeight="1" x14ac:dyDescent="0.3">
      <c r="C778" s="1"/>
    </row>
    <row r="779" spans="3:3" ht="15.75" customHeight="1" x14ac:dyDescent="0.3">
      <c r="C779" s="1"/>
    </row>
    <row r="780" spans="3:3" ht="15.75" customHeight="1" x14ac:dyDescent="0.3">
      <c r="C780" s="1"/>
    </row>
    <row r="781" spans="3:3" ht="15.75" customHeight="1" x14ac:dyDescent="0.3">
      <c r="C781" s="1"/>
    </row>
    <row r="782" spans="3:3" ht="15.75" customHeight="1" x14ac:dyDescent="0.3">
      <c r="C782" s="1"/>
    </row>
    <row r="783" spans="3:3" ht="15.75" customHeight="1" x14ac:dyDescent="0.3">
      <c r="C783" s="1"/>
    </row>
    <row r="784" spans="3:3" ht="15.75" customHeight="1" x14ac:dyDescent="0.3">
      <c r="C784" s="1"/>
    </row>
    <row r="785" spans="3:3" ht="15.75" customHeight="1" x14ac:dyDescent="0.3">
      <c r="C785" s="1"/>
    </row>
    <row r="786" spans="3:3" ht="15.75" customHeight="1" x14ac:dyDescent="0.3">
      <c r="C786" s="1"/>
    </row>
    <row r="787" spans="3:3" ht="15.75" customHeight="1" x14ac:dyDescent="0.3">
      <c r="C787" s="1"/>
    </row>
    <row r="788" spans="3:3" ht="15.75" customHeight="1" x14ac:dyDescent="0.3">
      <c r="C788" s="1"/>
    </row>
    <row r="789" spans="3:3" ht="15.75" customHeight="1" x14ac:dyDescent="0.3">
      <c r="C789" s="1"/>
    </row>
    <row r="790" spans="3:3" ht="15.75" customHeight="1" x14ac:dyDescent="0.3">
      <c r="C790" s="1"/>
    </row>
    <row r="791" spans="3:3" ht="15.75" customHeight="1" x14ac:dyDescent="0.3">
      <c r="C791" s="1"/>
    </row>
    <row r="792" spans="3:3" ht="15.75" customHeight="1" x14ac:dyDescent="0.3">
      <c r="C792" s="1"/>
    </row>
    <row r="793" spans="3:3" ht="15.75" customHeight="1" x14ac:dyDescent="0.3">
      <c r="C793" s="1"/>
    </row>
    <row r="794" spans="3:3" ht="15.75" customHeight="1" x14ac:dyDescent="0.3">
      <c r="C794" s="1"/>
    </row>
    <row r="795" spans="3:3" ht="15.75" customHeight="1" x14ac:dyDescent="0.3">
      <c r="C795" s="1"/>
    </row>
    <row r="796" spans="3:3" ht="15.75" customHeight="1" x14ac:dyDescent="0.3">
      <c r="C796" s="1"/>
    </row>
    <row r="797" spans="3:3" ht="15.75" customHeight="1" x14ac:dyDescent="0.3">
      <c r="C797" s="1"/>
    </row>
    <row r="798" spans="3:3" ht="15.75" customHeight="1" x14ac:dyDescent="0.3">
      <c r="C798" s="1"/>
    </row>
    <row r="799" spans="3:3" ht="15.75" customHeight="1" x14ac:dyDescent="0.3">
      <c r="C799" s="1"/>
    </row>
    <row r="800" spans="3:3" ht="15.75" customHeight="1" x14ac:dyDescent="0.3">
      <c r="C800" s="1"/>
    </row>
    <row r="801" spans="3:3" ht="15.75" customHeight="1" x14ac:dyDescent="0.3">
      <c r="C801" s="1"/>
    </row>
    <row r="802" spans="3:3" ht="15.75" customHeight="1" x14ac:dyDescent="0.3">
      <c r="C802" s="1"/>
    </row>
    <row r="803" spans="3:3" ht="15.75" customHeight="1" x14ac:dyDescent="0.3">
      <c r="C803" s="1"/>
    </row>
    <row r="804" spans="3:3" ht="15.75" customHeight="1" x14ac:dyDescent="0.3">
      <c r="C804" s="1"/>
    </row>
    <row r="805" spans="3:3" ht="15.75" customHeight="1" x14ac:dyDescent="0.3">
      <c r="C805" s="1"/>
    </row>
    <row r="806" spans="3:3" ht="15.75" customHeight="1" x14ac:dyDescent="0.3">
      <c r="C806" s="1"/>
    </row>
    <row r="807" spans="3:3" ht="15.75" customHeight="1" x14ac:dyDescent="0.3">
      <c r="C807" s="1"/>
    </row>
    <row r="808" spans="3:3" ht="15.75" customHeight="1" x14ac:dyDescent="0.3">
      <c r="C808" s="1"/>
    </row>
    <row r="809" spans="3:3" ht="15.75" customHeight="1" x14ac:dyDescent="0.3">
      <c r="C809" s="1"/>
    </row>
    <row r="810" spans="3:3" ht="15.75" customHeight="1" x14ac:dyDescent="0.3">
      <c r="C810" s="1"/>
    </row>
    <row r="811" spans="3:3" ht="15.75" customHeight="1" x14ac:dyDescent="0.3">
      <c r="C811" s="1"/>
    </row>
    <row r="812" spans="3:3" ht="15.75" customHeight="1" x14ac:dyDescent="0.3">
      <c r="C812" s="1"/>
    </row>
    <row r="813" spans="3:3" ht="15.75" customHeight="1" x14ac:dyDescent="0.3">
      <c r="C813" s="1"/>
    </row>
    <row r="814" spans="3:3" ht="15.75" customHeight="1" x14ac:dyDescent="0.3">
      <c r="C814" s="1"/>
    </row>
    <row r="815" spans="3:3" ht="15.75" customHeight="1" x14ac:dyDescent="0.3">
      <c r="C815" s="1"/>
    </row>
    <row r="816" spans="3:3" ht="15.75" customHeight="1" x14ac:dyDescent="0.3">
      <c r="C816" s="1"/>
    </row>
    <row r="817" spans="3:3" ht="15.75" customHeight="1" x14ac:dyDescent="0.3">
      <c r="C817" s="1"/>
    </row>
    <row r="818" spans="3:3" ht="15.75" customHeight="1" x14ac:dyDescent="0.3">
      <c r="C818" s="1"/>
    </row>
    <row r="819" spans="3:3" ht="15.75" customHeight="1" x14ac:dyDescent="0.3">
      <c r="C819" s="1"/>
    </row>
    <row r="820" spans="3:3" ht="15.75" customHeight="1" x14ac:dyDescent="0.3">
      <c r="C820" s="1"/>
    </row>
    <row r="821" spans="3:3" ht="15.75" customHeight="1" x14ac:dyDescent="0.3">
      <c r="C821" s="1"/>
    </row>
    <row r="822" spans="3:3" ht="15.75" customHeight="1" x14ac:dyDescent="0.3">
      <c r="C822" s="1"/>
    </row>
    <row r="823" spans="3:3" ht="15.75" customHeight="1" x14ac:dyDescent="0.3">
      <c r="C823" s="1"/>
    </row>
    <row r="824" spans="3:3" ht="15.75" customHeight="1" x14ac:dyDescent="0.3">
      <c r="C824" s="1"/>
    </row>
    <row r="825" spans="3:3" ht="15.75" customHeight="1" x14ac:dyDescent="0.3">
      <c r="C825" s="1"/>
    </row>
    <row r="826" spans="3:3" ht="15.75" customHeight="1" x14ac:dyDescent="0.3">
      <c r="C826" s="1"/>
    </row>
    <row r="827" spans="3:3" ht="15.75" customHeight="1" x14ac:dyDescent="0.3">
      <c r="C827" s="1"/>
    </row>
    <row r="828" spans="3:3" ht="15.75" customHeight="1" x14ac:dyDescent="0.3">
      <c r="C828" s="1"/>
    </row>
    <row r="829" spans="3:3" ht="15.75" customHeight="1" x14ac:dyDescent="0.3">
      <c r="C829" s="1"/>
    </row>
    <row r="830" spans="3:3" ht="15.75" customHeight="1" x14ac:dyDescent="0.3">
      <c r="C830" s="1"/>
    </row>
    <row r="831" spans="3:3" ht="15.75" customHeight="1" x14ac:dyDescent="0.3">
      <c r="C831" s="1"/>
    </row>
    <row r="832" spans="3:3" ht="15.75" customHeight="1" x14ac:dyDescent="0.3">
      <c r="C832" s="1"/>
    </row>
    <row r="833" spans="3:3" ht="15.75" customHeight="1" x14ac:dyDescent="0.3">
      <c r="C833" s="1"/>
    </row>
    <row r="834" spans="3:3" ht="15.75" customHeight="1" x14ac:dyDescent="0.3">
      <c r="C834" s="1"/>
    </row>
    <row r="835" spans="3:3" ht="15.75" customHeight="1" x14ac:dyDescent="0.3">
      <c r="C835" s="1"/>
    </row>
    <row r="836" spans="3:3" ht="15.75" customHeight="1" x14ac:dyDescent="0.3">
      <c r="C836" s="1"/>
    </row>
    <row r="837" spans="3:3" ht="15.75" customHeight="1" x14ac:dyDescent="0.3">
      <c r="C837" s="1"/>
    </row>
    <row r="838" spans="3:3" ht="15.75" customHeight="1" x14ac:dyDescent="0.3">
      <c r="C838" s="1"/>
    </row>
    <row r="839" spans="3:3" ht="15.75" customHeight="1" x14ac:dyDescent="0.3">
      <c r="C839" s="1"/>
    </row>
    <row r="840" spans="3:3" ht="15.75" customHeight="1" x14ac:dyDescent="0.3">
      <c r="C840" s="1"/>
    </row>
    <row r="841" spans="3:3" ht="15.75" customHeight="1" x14ac:dyDescent="0.3">
      <c r="C841" s="1"/>
    </row>
    <row r="842" spans="3:3" ht="15.75" customHeight="1" x14ac:dyDescent="0.3">
      <c r="C842" s="1"/>
    </row>
    <row r="843" spans="3:3" ht="15.75" customHeight="1" x14ac:dyDescent="0.3">
      <c r="C843" s="1"/>
    </row>
    <row r="844" spans="3:3" ht="15.75" customHeight="1" x14ac:dyDescent="0.3">
      <c r="C844" s="1"/>
    </row>
    <row r="845" spans="3:3" ht="15.75" customHeight="1" x14ac:dyDescent="0.3">
      <c r="C845" s="1"/>
    </row>
    <row r="846" spans="3:3" ht="15.75" customHeight="1" x14ac:dyDescent="0.3">
      <c r="C846" s="1"/>
    </row>
    <row r="847" spans="3:3" ht="15.75" customHeight="1" x14ac:dyDescent="0.3">
      <c r="C847" s="1"/>
    </row>
    <row r="848" spans="3:3" ht="15.75" customHeight="1" x14ac:dyDescent="0.3">
      <c r="C848" s="1"/>
    </row>
    <row r="849" spans="3:3" ht="15.75" customHeight="1" x14ac:dyDescent="0.3">
      <c r="C849" s="1"/>
    </row>
    <row r="850" spans="3:3" ht="15.75" customHeight="1" x14ac:dyDescent="0.3">
      <c r="C850" s="1"/>
    </row>
    <row r="851" spans="3:3" ht="15.75" customHeight="1" x14ac:dyDescent="0.3">
      <c r="C851" s="1"/>
    </row>
    <row r="852" spans="3:3" ht="15.75" customHeight="1" x14ac:dyDescent="0.3">
      <c r="C852" s="1"/>
    </row>
    <row r="853" spans="3:3" ht="15.75" customHeight="1" x14ac:dyDescent="0.3">
      <c r="C853" s="1"/>
    </row>
    <row r="854" spans="3:3" ht="15.75" customHeight="1" x14ac:dyDescent="0.3">
      <c r="C854" s="1"/>
    </row>
    <row r="855" spans="3:3" ht="15.75" customHeight="1" x14ac:dyDescent="0.3">
      <c r="C855" s="1"/>
    </row>
    <row r="856" spans="3:3" ht="15.75" customHeight="1" x14ac:dyDescent="0.3">
      <c r="C856" s="1"/>
    </row>
    <row r="857" spans="3:3" ht="15.75" customHeight="1" x14ac:dyDescent="0.3">
      <c r="C857" s="1"/>
    </row>
    <row r="858" spans="3:3" ht="15.75" customHeight="1" x14ac:dyDescent="0.3">
      <c r="C858" s="1"/>
    </row>
    <row r="859" spans="3:3" ht="15.75" customHeight="1" x14ac:dyDescent="0.3">
      <c r="C859" s="1"/>
    </row>
    <row r="860" spans="3:3" ht="15.75" customHeight="1" x14ac:dyDescent="0.3">
      <c r="C860" s="1"/>
    </row>
    <row r="861" spans="3:3" ht="15.75" customHeight="1" x14ac:dyDescent="0.3">
      <c r="C861" s="1"/>
    </row>
    <row r="862" spans="3:3" ht="15.75" customHeight="1" x14ac:dyDescent="0.3">
      <c r="C862" s="1"/>
    </row>
    <row r="863" spans="3:3" ht="15.75" customHeight="1" x14ac:dyDescent="0.3">
      <c r="C863" s="1"/>
    </row>
    <row r="864" spans="3:3" ht="15.75" customHeight="1" x14ac:dyDescent="0.3">
      <c r="C864" s="1"/>
    </row>
    <row r="865" spans="3:3" ht="15.75" customHeight="1" x14ac:dyDescent="0.3">
      <c r="C865" s="1"/>
    </row>
    <row r="866" spans="3:3" ht="15.75" customHeight="1" x14ac:dyDescent="0.3">
      <c r="C866" s="1"/>
    </row>
    <row r="867" spans="3:3" ht="15.75" customHeight="1" x14ac:dyDescent="0.3">
      <c r="C867" s="1"/>
    </row>
    <row r="868" spans="3:3" ht="15.75" customHeight="1" x14ac:dyDescent="0.3">
      <c r="C868" s="1"/>
    </row>
    <row r="869" spans="3:3" ht="15.75" customHeight="1" x14ac:dyDescent="0.3">
      <c r="C869" s="1"/>
    </row>
    <row r="870" spans="3:3" ht="15.75" customHeight="1" x14ac:dyDescent="0.3">
      <c r="C870" s="1"/>
    </row>
    <row r="871" spans="3:3" ht="15.75" customHeight="1" x14ac:dyDescent="0.3">
      <c r="C871" s="1"/>
    </row>
    <row r="872" spans="3:3" ht="15.75" customHeight="1" x14ac:dyDescent="0.3">
      <c r="C872" s="1"/>
    </row>
    <row r="873" spans="3:3" ht="15.75" customHeight="1" x14ac:dyDescent="0.3">
      <c r="C873" s="1"/>
    </row>
    <row r="874" spans="3:3" ht="15.75" customHeight="1" x14ac:dyDescent="0.3">
      <c r="C874" s="1"/>
    </row>
    <row r="875" spans="3:3" ht="15.75" customHeight="1" x14ac:dyDescent="0.3">
      <c r="C875" s="1"/>
    </row>
    <row r="876" spans="3:3" ht="15.75" customHeight="1" x14ac:dyDescent="0.3">
      <c r="C876" s="1"/>
    </row>
    <row r="877" spans="3:3" ht="15.75" customHeight="1" x14ac:dyDescent="0.3">
      <c r="C877" s="1"/>
    </row>
    <row r="878" spans="3:3" ht="15.75" customHeight="1" x14ac:dyDescent="0.3">
      <c r="C878" s="1"/>
    </row>
    <row r="879" spans="3:3" ht="15.75" customHeight="1" x14ac:dyDescent="0.3">
      <c r="C879" s="1"/>
    </row>
    <row r="880" spans="3:3" ht="15.75" customHeight="1" x14ac:dyDescent="0.3">
      <c r="C880" s="1"/>
    </row>
    <row r="881" spans="3:3" ht="15.75" customHeight="1" x14ac:dyDescent="0.3">
      <c r="C881" s="1"/>
    </row>
    <row r="882" spans="3:3" ht="15.75" customHeight="1" x14ac:dyDescent="0.3">
      <c r="C882" s="1"/>
    </row>
    <row r="883" spans="3:3" ht="15.75" customHeight="1" x14ac:dyDescent="0.3">
      <c r="C883" s="1"/>
    </row>
    <row r="884" spans="3:3" ht="15.75" customHeight="1" x14ac:dyDescent="0.3">
      <c r="C884" s="1"/>
    </row>
    <row r="885" spans="3:3" ht="15.75" customHeight="1" x14ac:dyDescent="0.3">
      <c r="C885" s="1"/>
    </row>
    <row r="886" spans="3:3" ht="15.75" customHeight="1" x14ac:dyDescent="0.3">
      <c r="C886" s="1"/>
    </row>
    <row r="887" spans="3:3" ht="15.75" customHeight="1" x14ac:dyDescent="0.3">
      <c r="C887" s="1"/>
    </row>
    <row r="888" spans="3:3" ht="15.75" customHeight="1" x14ac:dyDescent="0.3">
      <c r="C888" s="1"/>
    </row>
    <row r="889" spans="3:3" ht="15.75" customHeight="1" x14ac:dyDescent="0.3">
      <c r="C889" s="1"/>
    </row>
    <row r="890" spans="3:3" ht="15.75" customHeight="1" x14ac:dyDescent="0.3">
      <c r="C890" s="1"/>
    </row>
    <row r="891" spans="3:3" ht="15.75" customHeight="1" x14ac:dyDescent="0.3">
      <c r="C891" s="1"/>
    </row>
    <row r="892" spans="3:3" ht="15.75" customHeight="1" x14ac:dyDescent="0.3">
      <c r="C892" s="1"/>
    </row>
    <row r="893" spans="3:3" ht="15.75" customHeight="1" x14ac:dyDescent="0.3">
      <c r="C893" s="1"/>
    </row>
    <row r="894" spans="3:3" ht="15.75" customHeight="1" x14ac:dyDescent="0.3">
      <c r="C894" s="1"/>
    </row>
    <row r="895" spans="3:3" ht="15.75" customHeight="1" x14ac:dyDescent="0.3">
      <c r="C895" s="1"/>
    </row>
    <row r="896" spans="3:3" ht="15.75" customHeight="1" x14ac:dyDescent="0.3">
      <c r="C896" s="1"/>
    </row>
    <row r="897" spans="3:3" ht="15.75" customHeight="1" x14ac:dyDescent="0.3">
      <c r="C897" s="1"/>
    </row>
    <row r="898" spans="3:3" ht="15.75" customHeight="1" x14ac:dyDescent="0.3">
      <c r="C898" s="1"/>
    </row>
    <row r="899" spans="3:3" ht="15.75" customHeight="1" x14ac:dyDescent="0.3">
      <c r="C899" s="1"/>
    </row>
    <row r="900" spans="3:3" ht="15.75" customHeight="1" x14ac:dyDescent="0.3">
      <c r="C900" s="1"/>
    </row>
    <row r="901" spans="3:3" ht="15.75" customHeight="1" x14ac:dyDescent="0.3">
      <c r="C901" s="1"/>
    </row>
    <row r="902" spans="3:3" ht="15.75" customHeight="1" x14ac:dyDescent="0.3">
      <c r="C902" s="1"/>
    </row>
    <row r="903" spans="3:3" ht="15.75" customHeight="1" x14ac:dyDescent="0.3">
      <c r="C903" s="1"/>
    </row>
    <row r="904" spans="3:3" ht="15.75" customHeight="1" x14ac:dyDescent="0.3">
      <c r="C904" s="1"/>
    </row>
    <row r="905" spans="3:3" ht="15.75" customHeight="1" x14ac:dyDescent="0.3">
      <c r="C905" s="1"/>
    </row>
    <row r="906" spans="3:3" ht="15.75" customHeight="1" x14ac:dyDescent="0.3">
      <c r="C906" s="1"/>
    </row>
    <row r="907" spans="3:3" ht="15.75" customHeight="1" x14ac:dyDescent="0.3">
      <c r="C907" s="1"/>
    </row>
    <row r="908" spans="3:3" ht="15.75" customHeight="1" x14ac:dyDescent="0.3">
      <c r="C908" s="1"/>
    </row>
    <row r="909" spans="3:3" ht="15.75" customHeight="1" x14ac:dyDescent="0.3">
      <c r="C909" s="1"/>
    </row>
    <row r="910" spans="3:3" ht="15.75" customHeight="1" x14ac:dyDescent="0.3">
      <c r="C910" s="1"/>
    </row>
    <row r="911" spans="3:3" ht="15.75" customHeight="1" x14ac:dyDescent="0.3">
      <c r="C911" s="1"/>
    </row>
    <row r="912" spans="3:3" ht="15.75" customHeight="1" x14ac:dyDescent="0.3">
      <c r="C912" s="1"/>
    </row>
    <row r="913" spans="3:3" ht="15.75" customHeight="1" x14ac:dyDescent="0.3">
      <c r="C913" s="1"/>
    </row>
    <row r="914" spans="3:3" ht="15.75" customHeight="1" x14ac:dyDescent="0.3">
      <c r="C914" s="1"/>
    </row>
    <row r="915" spans="3:3" ht="15.75" customHeight="1" x14ac:dyDescent="0.3">
      <c r="C915" s="1"/>
    </row>
    <row r="916" spans="3:3" ht="15.75" customHeight="1" x14ac:dyDescent="0.3">
      <c r="C916" s="1"/>
    </row>
    <row r="917" spans="3:3" ht="15.75" customHeight="1" x14ac:dyDescent="0.3">
      <c r="C917" s="1"/>
    </row>
    <row r="918" spans="3:3" ht="15.75" customHeight="1" x14ac:dyDescent="0.3">
      <c r="C918" s="1"/>
    </row>
    <row r="919" spans="3:3" ht="15.75" customHeight="1" x14ac:dyDescent="0.3">
      <c r="C919" s="1"/>
    </row>
    <row r="920" spans="3:3" ht="15.75" customHeight="1" x14ac:dyDescent="0.3">
      <c r="C920" s="1"/>
    </row>
    <row r="921" spans="3:3" ht="15.75" customHeight="1" x14ac:dyDescent="0.3">
      <c r="C921" s="1"/>
    </row>
    <row r="922" spans="3:3" ht="15.75" customHeight="1" x14ac:dyDescent="0.3">
      <c r="C922" s="1"/>
    </row>
    <row r="923" spans="3:3" ht="15.75" customHeight="1" x14ac:dyDescent="0.3">
      <c r="C923" s="1"/>
    </row>
    <row r="924" spans="3:3" ht="15.75" customHeight="1" x14ac:dyDescent="0.3">
      <c r="C924" s="1"/>
    </row>
    <row r="925" spans="3:3" ht="15.75" customHeight="1" x14ac:dyDescent="0.3">
      <c r="C925" s="1"/>
    </row>
    <row r="926" spans="3:3" ht="15.75" customHeight="1" x14ac:dyDescent="0.3">
      <c r="C926" s="1"/>
    </row>
    <row r="927" spans="3:3" ht="15.75" customHeight="1" x14ac:dyDescent="0.3">
      <c r="C927" s="1"/>
    </row>
    <row r="928" spans="3:3" ht="15.75" customHeight="1" x14ac:dyDescent="0.3">
      <c r="C928" s="1"/>
    </row>
    <row r="929" spans="3:3" ht="15.75" customHeight="1" x14ac:dyDescent="0.3">
      <c r="C929" s="1"/>
    </row>
    <row r="930" spans="3:3" ht="15.75" customHeight="1" x14ac:dyDescent="0.3">
      <c r="C930" s="1"/>
    </row>
    <row r="931" spans="3:3" ht="15.75" customHeight="1" x14ac:dyDescent="0.3">
      <c r="C931" s="1"/>
    </row>
    <row r="932" spans="3:3" ht="15.75" customHeight="1" x14ac:dyDescent="0.3">
      <c r="C932" s="1"/>
    </row>
    <row r="933" spans="3:3" ht="15.75" customHeight="1" x14ac:dyDescent="0.3">
      <c r="C933" s="1"/>
    </row>
    <row r="934" spans="3:3" ht="15.75" customHeight="1" x14ac:dyDescent="0.3">
      <c r="C934" s="1"/>
    </row>
    <row r="935" spans="3:3" ht="15.75" customHeight="1" x14ac:dyDescent="0.3">
      <c r="C935" s="1"/>
    </row>
    <row r="936" spans="3:3" ht="15.75" customHeight="1" x14ac:dyDescent="0.3">
      <c r="C936" s="1"/>
    </row>
    <row r="937" spans="3:3" ht="15.75" customHeight="1" x14ac:dyDescent="0.3">
      <c r="C937" s="1"/>
    </row>
    <row r="938" spans="3:3" ht="15.75" customHeight="1" x14ac:dyDescent="0.3">
      <c r="C938" s="1"/>
    </row>
    <row r="939" spans="3:3" ht="15.75" customHeight="1" x14ac:dyDescent="0.3">
      <c r="C939" s="1"/>
    </row>
    <row r="940" spans="3:3" ht="15.75" customHeight="1" x14ac:dyDescent="0.3">
      <c r="C940" s="1"/>
    </row>
    <row r="941" spans="3:3" ht="15.75" customHeight="1" x14ac:dyDescent="0.3">
      <c r="C941" s="1"/>
    </row>
    <row r="942" spans="3:3" ht="15.75" customHeight="1" x14ac:dyDescent="0.3">
      <c r="C942" s="1"/>
    </row>
    <row r="943" spans="3:3" ht="15.75" customHeight="1" x14ac:dyDescent="0.3">
      <c r="C943" s="1"/>
    </row>
    <row r="944" spans="3:3" ht="15.75" customHeight="1" x14ac:dyDescent="0.3">
      <c r="C944" s="1"/>
    </row>
    <row r="945" spans="3:3" ht="15.75" customHeight="1" x14ac:dyDescent="0.3">
      <c r="C945" s="1"/>
    </row>
    <row r="946" spans="3:3" ht="15.75" customHeight="1" x14ac:dyDescent="0.3">
      <c r="C946" s="1"/>
    </row>
    <row r="947" spans="3:3" ht="15.75" customHeight="1" x14ac:dyDescent="0.3">
      <c r="C947" s="1"/>
    </row>
    <row r="948" spans="3:3" ht="15.75" customHeight="1" x14ac:dyDescent="0.3">
      <c r="C948" s="1"/>
    </row>
    <row r="949" spans="3:3" ht="15.75" customHeight="1" x14ac:dyDescent="0.3">
      <c r="C949" s="1"/>
    </row>
    <row r="950" spans="3:3" ht="15.75" customHeight="1" x14ac:dyDescent="0.3">
      <c r="C950" s="1"/>
    </row>
    <row r="951" spans="3:3" ht="15.75" customHeight="1" x14ac:dyDescent="0.3">
      <c r="C951" s="1"/>
    </row>
    <row r="952" spans="3:3" ht="15.75" customHeight="1" x14ac:dyDescent="0.3">
      <c r="C952" s="1"/>
    </row>
    <row r="953" spans="3:3" ht="15.75" customHeight="1" x14ac:dyDescent="0.3">
      <c r="C953" s="1"/>
    </row>
    <row r="954" spans="3:3" ht="15.75" customHeight="1" x14ac:dyDescent="0.3">
      <c r="C954" s="1"/>
    </row>
    <row r="955" spans="3:3" ht="15.75" customHeight="1" x14ac:dyDescent="0.3">
      <c r="C955" s="1"/>
    </row>
    <row r="956" spans="3:3" ht="15.75" customHeight="1" x14ac:dyDescent="0.3">
      <c r="C956" s="1"/>
    </row>
    <row r="957" spans="3:3" ht="15.75" customHeight="1" x14ac:dyDescent="0.3">
      <c r="C957" s="1"/>
    </row>
    <row r="958" spans="3:3" ht="15.75" customHeight="1" x14ac:dyDescent="0.3">
      <c r="C958" s="1"/>
    </row>
    <row r="959" spans="3:3" ht="15.75" customHeight="1" x14ac:dyDescent="0.3">
      <c r="C959" s="1"/>
    </row>
    <row r="960" spans="3:3" ht="15.75" customHeight="1" x14ac:dyDescent="0.3">
      <c r="C960" s="1"/>
    </row>
    <row r="961" spans="3:3" ht="15.75" customHeight="1" x14ac:dyDescent="0.3">
      <c r="C961" s="1"/>
    </row>
    <row r="962" spans="3:3" ht="15.75" customHeight="1" x14ac:dyDescent="0.3">
      <c r="C962" s="1"/>
    </row>
    <row r="963" spans="3:3" ht="15.75" customHeight="1" x14ac:dyDescent="0.3">
      <c r="C963" s="1"/>
    </row>
    <row r="964" spans="3:3" ht="15.75" customHeight="1" x14ac:dyDescent="0.3">
      <c r="C964" s="1"/>
    </row>
    <row r="965" spans="3:3" ht="15.75" customHeight="1" x14ac:dyDescent="0.3">
      <c r="C965" s="1"/>
    </row>
    <row r="966" spans="3:3" ht="15.75" customHeight="1" x14ac:dyDescent="0.3">
      <c r="C966" s="1"/>
    </row>
    <row r="967" spans="3:3" ht="15.75" customHeight="1" x14ac:dyDescent="0.3">
      <c r="C967" s="1"/>
    </row>
    <row r="968" spans="3:3" ht="15.75" customHeight="1" x14ac:dyDescent="0.3">
      <c r="C968" s="1"/>
    </row>
    <row r="969" spans="3:3" ht="15.75" customHeight="1" x14ac:dyDescent="0.3">
      <c r="C969" s="1"/>
    </row>
    <row r="970" spans="3:3" ht="15.75" customHeight="1" x14ac:dyDescent="0.3">
      <c r="C970" s="1"/>
    </row>
    <row r="971" spans="3:3" ht="15.75" customHeight="1" x14ac:dyDescent="0.3">
      <c r="C971" s="1"/>
    </row>
    <row r="972" spans="3:3" ht="15.75" customHeight="1" x14ac:dyDescent="0.3">
      <c r="C972" s="1"/>
    </row>
    <row r="973" spans="3:3" ht="15.75" customHeight="1" x14ac:dyDescent="0.3">
      <c r="C973" s="1"/>
    </row>
    <row r="974" spans="3:3" ht="15.75" customHeight="1" x14ac:dyDescent="0.3">
      <c r="C974" s="1"/>
    </row>
    <row r="975" spans="3:3" ht="15.75" customHeight="1" x14ac:dyDescent="0.3">
      <c r="C975" s="1"/>
    </row>
    <row r="976" spans="3:3" ht="15.75" customHeight="1" x14ac:dyDescent="0.3">
      <c r="C976" s="1"/>
    </row>
    <row r="977" spans="3:3" ht="15.75" customHeight="1" x14ac:dyDescent="0.3">
      <c r="C977" s="1"/>
    </row>
    <row r="978" spans="3:3" ht="15.75" customHeight="1" x14ac:dyDescent="0.3">
      <c r="C978" s="1"/>
    </row>
    <row r="979" spans="3:3" ht="15.75" customHeight="1" x14ac:dyDescent="0.3">
      <c r="C979" s="1"/>
    </row>
    <row r="980" spans="3:3" ht="15.75" customHeight="1" x14ac:dyDescent="0.3">
      <c r="C980" s="1"/>
    </row>
    <row r="981" spans="3:3" ht="15.75" customHeight="1" x14ac:dyDescent="0.3">
      <c r="C981" s="1"/>
    </row>
    <row r="982" spans="3:3" ht="15.75" customHeight="1" x14ac:dyDescent="0.3">
      <c r="C982" s="1"/>
    </row>
    <row r="983" spans="3:3" ht="15.75" customHeight="1" x14ac:dyDescent="0.3">
      <c r="C983" s="1"/>
    </row>
    <row r="984" spans="3:3" ht="15.75" customHeight="1" x14ac:dyDescent="0.3">
      <c r="C984" s="1"/>
    </row>
    <row r="985" spans="3:3" ht="15.75" customHeight="1" x14ac:dyDescent="0.3">
      <c r="C985" s="1"/>
    </row>
    <row r="986" spans="3:3" ht="15.75" customHeight="1" x14ac:dyDescent="0.3">
      <c r="C986" s="1"/>
    </row>
    <row r="987" spans="3:3" ht="15.75" customHeight="1" x14ac:dyDescent="0.3">
      <c r="C987" s="1"/>
    </row>
    <row r="988" spans="3:3" ht="15.75" customHeight="1" x14ac:dyDescent="0.3">
      <c r="C988" s="1"/>
    </row>
    <row r="989" spans="3:3" ht="15.75" customHeight="1" x14ac:dyDescent="0.3">
      <c r="C989" s="1"/>
    </row>
    <row r="990" spans="3:3" ht="15.75" customHeight="1" x14ac:dyDescent="0.3">
      <c r="C990" s="1"/>
    </row>
    <row r="991" spans="3:3" ht="15.75" customHeight="1" x14ac:dyDescent="0.3">
      <c r="C991" s="1"/>
    </row>
    <row r="992" spans="3:3" ht="15.75" customHeight="1" x14ac:dyDescent="0.3">
      <c r="C992" s="1"/>
    </row>
    <row r="993" spans="3:3" ht="15.75" customHeight="1" x14ac:dyDescent="0.3">
      <c r="C993" s="1"/>
    </row>
    <row r="994" spans="3:3" ht="15.75" customHeight="1" x14ac:dyDescent="0.3">
      <c r="C994" s="1"/>
    </row>
    <row r="995" spans="3:3" ht="15.75" customHeight="1" x14ac:dyDescent="0.3">
      <c r="C995" s="1"/>
    </row>
    <row r="996" spans="3:3" ht="15.75" customHeight="1" x14ac:dyDescent="0.3">
      <c r="C996" s="1"/>
    </row>
    <row r="997" spans="3:3" ht="15.75" customHeight="1" x14ac:dyDescent="0.3">
      <c r="C997" s="1"/>
    </row>
    <row r="998" spans="3:3" ht="15.75" customHeight="1" x14ac:dyDescent="0.3">
      <c r="C998" s="1"/>
    </row>
    <row r="999" spans="3:3" ht="15.75" customHeight="1" x14ac:dyDescent="0.3">
      <c r="C999" s="1"/>
    </row>
    <row r="1000" spans="3:3" ht="15.75" customHeight="1" x14ac:dyDescent="0.3">
      <c r="C1000" s="1"/>
    </row>
  </sheetData>
  <mergeCells count="25">
    <mergeCell ref="B34:E34"/>
    <mergeCell ref="B58:E58"/>
    <mergeCell ref="B59:E59"/>
    <mergeCell ref="B66:E66"/>
    <mergeCell ref="B67:E67"/>
    <mergeCell ref="B16:E16"/>
    <mergeCell ref="B17:E17"/>
    <mergeCell ref="B2:E2"/>
    <mergeCell ref="B3:E3"/>
    <mergeCell ref="B4:E4"/>
    <mergeCell ref="B7:E7"/>
    <mergeCell ref="F53:G54"/>
    <mergeCell ref="B35:E35"/>
    <mergeCell ref="B94:E94"/>
    <mergeCell ref="B115:E115"/>
    <mergeCell ref="B148:E148"/>
    <mergeCell ref="B78:E78"/>
    <mergeCell ref="B93:E93"/>
    <mergeCell ref="B77:E77"/>
    <mergeCell ref="B149:E149"/>
    <mergeCell ref="C151:G151"/>
    <mergeCell ref="C152:G152"/>
    <mergeCell ref="B116:E116"/>
    <mergeCell ref="C130:E130"/>
    <mergeCell ref="B129:E129"/>
  </mergeCells>
  <pageMargins left="0.7" right="0.7" top="0.75" bottom="0.75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Kryukova</dc:creator>
  <cp:lastModifiedBy>4864304</cp:lastModifiedBy>
  <dcterms:created xsi:type="dcterms:W3CDTF">2020-12-12T14:58:00Z</dcterms:created>
  <dcterms:modified xsi:type="dcterms:W3CDTF">2022-02-12T09:37:29Z</dcterms:modified>
</cp:coreProperties>
</file>