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19200" windowHeight="11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Лист1!$A$1:$AP$22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E21" i="1"/>
  <c r="AD21" i="1"/>
  <c r="AE21" i="1"/>
  <c r="AF21" i="1"/>
  <c r="AG21" i="1"/>
  <c r="AH21" i="1"/>
  <c r="AI21" i="1"/>
  <c r="AJ21" i="1"/>
  <c r="AK21" i="1"/>
  <c r="AL21" i="1"/>
  <c r="AM21" i="1"/>
  <c r="AN21" i="1"/>
  <c r="AO21" i="1"/>
</calcChain>
</file>

<file path=xl/sharedStrings.xml><?xml version="1.0" encoding="utf-8"?>
<sst xmlns="http://schemas.openxmlformats.org/spreadsheetml/2006/main" count="69" uniqueCount="35">
  <si>
    <t>Вид спорта</t>
  </si>
  <si>
    <t>Место проведения</t>
  </si>
  <si>
    <t>КАЛЕНДАРЬ ФИНАЛЬНЫХ СОРЕВНОВАНИЙ</t>
  </si>
  <si>
    <t>Кол-во дней*</t>
  </si>
  <si>
    <t>МЕДАЛИ</t>
  </si>
  <si>
    <t>кол-во участников</t>
  </si>
  <si>
    <t>КРАСНОЯРСКИЙ КРАЙ</t>
  </si>
  <si>
    <t>СБ</t>
  </si>
  <si>
    <t>ВС</t>
  </si>
  <si>
    <t>ПН</t>
  </si>
  <si>
    <t>ВТ</t>
  </si>
  <si>
    <t>СР</t>
  </si>
  <si>
    <t>ЧТ</t>
  </si>
  <si>
    <t>ПТ</t>
  </si>
  <si>
    <t>г. Красноярск</t>
  </si>
  <si>
    <t>Биатлон</t>
  </si>
  <si>
    <t>Кёрлинг</t>
  </si>
  <si>
    <t>ЧЕЛЯБИНСКАЯ ОБЛАСТЬ</t>
  </si>
  <si>
    <t>Конькобежный спорт</t>
  </si>
  <si>
    <t>г. Челябинск</t>
  </si>
  <si>
    <t>Конькобежный спорт (шорт-трек)</t>
  </si>
  <si>
    <t>Лыжные гонки</t>
  </si>
  <si>
    <t>Спортивное ориентирование</t>
  </si>
  <si>
    <t>НОВОСИБИСРКАЯ ОБЛАСТЬ</t>
  </si>
  <si>
    <t>г. Новосибирск</t>
  </si>
  <si>
    <t>VI зимняя Всероссийская Универсиада 2020 ГОДА</t>
  </si>
  <si>
    <t>Открытие Универсиады</t>
  </si>
  <si>
    <t>Закрытие Универсиады</t>
  </si>
  <si>
    <t>14\10</t>
  </si>
  <si>
    <t>50\15</t>
  </si>
  <si>
    <t>65\15</t>
  </si>
  <si>
    <t>38\10</t>
  </si>
  <si>
    <t>35\15</t>
  </si>
  <si>
    <t>45\20</t>
  </si>
  <si>
    <t>кол-во судей / иногородних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</si>
</sst>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color rgb="FFFF0000"/>
      <name val="Arial Cyr"/>
      <charset val="204"/>
    </font>
    <font>
      <sz val="12"/>
      <color indexed="10"/>
      <name val="Arial Cyr"/>
      <charset val="204"/>
    </font>
    <font>
      <b/>
      <sz val="14"/>
      <color theme="7" tint="-0.249977111117893"/>
      <name val="Arial Cyr"/>
      <charset val="204"/>
    </font>
    <font>
      <b/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E8D1FF"/>
        </stop>
      </gradientFill>
    </fill>
    <fill>
      <gradientFill type="path" left="0.5" right="0.5" top="0.5" bottom="0.5">
        <stop position="0">
          <color theme="0"/>
        </stop>
        <stop position="1">
          <color rgb="FFC1FFE0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FFFF99"/>
        </stop>
      </gradientFill>
    </fill>
    <fill>
      <gradientFill type="path" left="0.5" right="0.5" top="0.5" bottom="0.5">
        <stop position="0">
          <color theme="0"/>
        </stop>
        <stop position="1">
          <color rgb="FFFFCCCC"/>
        </stop>
      </gradientFill>
    </fill>
    <fill>
      <gradientFill type="path" left="0.5" right="0.5" top="0.5" bottom="0.5">
        <stop position="0">
          <color theme="0"/>
        </stop>
        <stop position="1">
          <color rgb="FFFFC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8FFFFF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</fills>
  <borders count="1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textRotation="90"/>
    </xf>
    <xf numFmtId="164" fontId="8" fillId="2" borderId="1" xfId="0" applyNumberFormat="1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0" fontId="3" fillId="11" borderId="13" xfId="0" applyFont="1" applyFill="1" applyBorder="1" applyAlignment="1">
      <alignment horizontal="left" vertical="center"/>
    </xf>
    <xf numFmtId="0" fontId="3" fillId="12" borderId="13" xfId="0" applyFont="1" applyFill="1" applyBorder="1"/>
    <xf numFmtId="0" fontId="3" fillId="14" borderId="9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164" fontId="3" fillId="13" borderId="1" xfId="0" applyNumberFormat="1" applyFont="1" applyFill="1" applyBorder="1" applyAlignment="1">
      <alignment horizontal="center" vertical="center" textRotation="90"/>
    </xf>
    <xf numFmtId="164" fontId="3" fillId="15" borderId="1" xfId="0" applyNumberFormat="1" applyFont="1" applyFill="1" applyBorder="1" applyAlignment="1">
      <alignment horizontal="center" vertical="center" textRotation="90"/>
    </xf>
    <xf numFmtId="0" fontId="3" fillId="7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7" borderId="1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CCECFF"/>
      <color rgb="FF8FFFFF"/>
      <color rgb="FF8FDAFF"/>
      <color rgb="FF66CCFF"/>
      <color rgb="FF66FFFF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O21"/>
  <sheetViews>
    <sheetView tabSelected="1" view="pageBreakPreview" zoomScale="50" zoomScaleNormal="50" zoomScaleSheetLayoutView="50" zoomScalePageLayoutView="50" workbookViewId="0">
      <pane xSplit="5" ySplit="7" topLeftCell="I8" activePane="bottomRight" state="frozen"/>
      <selection pane="topRight" activeCell="D1" sqref="D1"/>
      <selection pane="bottomLeft" activeCell="A8" sqref="A8"/>
      <selection pane="bottomRight" activeCell="AZ24" sqref="AZ24"/>
    </sheetView>
  </sheetViews>
  <sheetFormatPr baseColWidth="10" defaultColWidth="8.7109375" defaultRowHeight="13" x14ac:dyDescent="0"/>
  <cols>
    <col min="1" max="1" width="48.140625" bestFit="1" customWidth="1"/>
    <col min="2" max="2" width="27.5703125" customWidth="1"/>
    <col min="3" max="3" width="9.7109375" customWidth="1"/>
    <col min="4" max="4" width="13.7109375" customWidth="1"/>
    <col min="5" max="5" width="9.5703125" customWidth="1"/>
    <col min="6" max="9" width="4.140625" customWidth="1"/>
    <col min="10" max="29" width="3.7109375" customWidth="1"/>
    <col min="30" max="41" width="3.7109375" hidden="1" customWidth="1"/>
    <col min="42" max="42" width="3.28515625" customWidth="1"/>
    <col min="43" max="43" width="3" customWidth="1"/>
    <col min="44" max="44" width="3.85546875" customWidth="1"/>
    <col min="45" max="45" width="2.5703125" customWidth="1"/>
  </cols>
  <sheetData>
    <row r="2" spans="1:41" ht="54.7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4" spans="1:41" ht="48" customHeigh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</row>
    <row r="5" spans="1:41" ht="14" thickBot="1"/>
    <row r="6" spans="1:41" ht="93" customHeight="1" thickTop="1" thickBot="1">
      <c r="A6" s="59" t="s">
        <v>0</v>
      </c>
      <c r="B6" s="59" t="s">
        <v>1</v>
      </c>
      <c r="C6" s="61" t="s">
        <v>5</v>
      </c>
      <c r="D6" s="61" t="s">
        <v>34</v>
      </c>
      <c r="E6" s="36" t="s">
        <v>3</v>
      </c>
      <c r="F6" s="37">
        <v>43872</v>
      </c>
      <c r="G6" s="37">
        <v>43873</v>
      </c>
      <c r="H6" s="37">
        <v>43874</v>
      </c>
      <c r="I6" s="37">
        <v>43875</v>
      </c>
      <c r="J6" s="37">
        <v>43876</v>
      </c>
      <c r="K6" s="37">
        <v>43877</v>
      </c>
      <c r="L6" s="37">
        <v>43878</v>
      </c>
      <c r="M6" s="37">
        <v>43879</v>
      </c>
      <c r="N6" s="37">
        <v>43880</v>
      </c>
      <c r="O6" s="37">
        <v>43881</v>
      </c>
      <c r="P6" s="37">
        <v>43882</v>
      </c>
      <c r="Q6" s="37">
        <v>43883</v>
      </c>
      <c r="R6" s="37">
        <v>43884</v>
      </c>
      <c r="S6" s="37">
        <v>43885</v>
      </c>
      <c r="T6" s="37">
        <v>43886</v>
      </c>
      <c r="U6" s="37">
        <v>43887</v>
      </c>
      <c r="V6" s="37">
        <v>43888</v>
      </c>
      <c r="W6" s="37">
        <v>43889</v>
      </c>
      <c r="X6" s="37">
        <v>43890</v>
      </c>
      <c r="Y6" s="38">
        <v>43891</v>
      </c>
      <c r="Z6" s="38">
        <v>43892</v>
      </c>
      <c r="AA6" s="38">
        <v>43893</v>
      </c>
      <c r="AB6" s="38">
        <v>43894</v>
      </c>
      <c r="AC6" s="38">
        <v>43895</v>
      </c>
      <c r="AD6" s="21">
        <v>42227</v>
      </c>
      <c r="AE6" s="21">
        <v>42228</v>
      </c>
      <c r="AF6" s="20">
        <v>42229</v>
      </c>
      <c r="AG6" s="20">
        <v>42230</v>
      </c>
      <c r="AH6" s="20">
        <v>43327</v>
      </c>
      <c r="AI6" s="20">
        <v>43328</v>
      </c>
      <c r="AJ6" s="20">
        <v>43329</v>
      </c>
      <c r="AK6" s="21">
        <v>43330</v>
      </c>
      <c r="AL6" s="21">
        <v>43331</v>
      </c>
      <c r="AM6" s="20">
        <v>43332</v>
      </c>
      <c r="AN6" s="20">
        <v>43333</v>
      </c>
      <c r="AO6" s="20">
        <v>43334</v>
      </c>
    </row>
    <row r="7" spans="1:41" ht="17" customHeight="1" thickTop="1" thickBot="1">
      <c r="A7" s="60"/>
      <c r="B7" s="60"/>
      <c r="C7" s="62"/>
      <c r="D7" s="62"/>
      <c r="E7" s="39"/>
      <c r="F7" s="40" t="s">
        <v>10</v>
      </c>
      <c r="G7" s="40" t="s">
        <v>11</v>
      </c>
      <c r="H7" s="40" t="s">
        <v>12</v>
      </c>
      <c r="I7" s="40" t="s">
        <v>13</v>
      </c>
      <c r="J7" s="40" t="s">
        <v>7</v>
      </c>
      <c r="K7" s="40" t="s">
        <v>8</v>
      </c>
      <c r="L7" s="40" t="s">
        <v>9</v>
      </c>
      <c r="M7" s="40" t="s">
        <v>10</v>
      </c>
      <c r="N7" s="40" t="s">
        <v>11</v>
      </c>
      <c r="O7" s="40" t="s">
        <v>12</v>
      </c>
      <c r="P7" s="40" t="s">
        <v>13</v>
      </c>
      <c r="Q7" s="40" t="s">
        <v>7</v>
      </c>
      <c r="R7" s="40" t="s">
        <v>8</v>
      </c>
      <c r="S7" s="40" t="s">
        <v>9</v>
      </c>
      <c r="T7" s="40" t="s">
        <v>10</v>
      </c>
      <c r="U7" s="40" t="s">
        <v>11</v>
      </c>
      <c r="V7" s="40" t="s">
        <v>12</v>
      </c>
      <c r="W7" s="40" t="s">
        <v>13</v>
      </c>
      <c r="X7" s="40" t="s">
        <v>7</v>
      </c>
      <c r="Y7" s="40" t="s">
        <v>8</v>
      </c>
      <c r="Z7" s="40" t="s">
        <v>9</v>
      </c>
      <c r="AA7" s="40" t="s">
        <v>10</v>
      </c>
      <c r="AB7" s="40" t="s">
        <v>11</v>
      </c>
      <c r="AC7" s="40" t="s">
        <v>12</v>
      </c>
      <c r="AD7" s="22" t="s">
        <v>7</v>
      </c>
      <c r="AE7" s="22" t="s">
        <v>8</v>
      </c>
      <c r="AF7" s="22" t="s">
        <v>9</v>
      </c>
      <c r="AG7" s="22" t="s">
        <v>10</v>
      </c>
      <c r="AH7" s="22" t="s">
        <v>11</v>
      </c>
      <c r="AI7" s="22" t="s">
        <v>12</v>
      </c>
      <c r="AJ7" s="22" t="s">
        <v>13</v>
      </c>
      <c r="AK7" s="22" t="s">
        <v>7</v>
      </c>
      <c r="AL7" s="22" t="s">
        <v>8</v>
      </c>
      <c r="AM7" s="22" t="s">
        <v>9</v>
      </c>
      <c r="AN7" s="22" t="s">
        <v>10</v>
      </c>
      <c r="AO7" s="22" t="s">
        <v>11</v>
      </c>
    </row>
    <row r="8" spans="1:41" ht="17" customHeight="1" thickTop="1" thickBot="1">
      <c r="A8" s="39" t="s">
        <v>26</v>
      </c>
      <c r="B8" s="41" t="s">
        <v>14</v>
      </c>
      <c r="C8" s="27"/>
      <c r="D8" s="27"/>
      <c r="E8" s="28"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7"/>
      <c r="R8" s="1"/>
      <c r="S8" s="1"/>
      <c r="T8" s="23"/>
      <c r="U8" s="24"/>
      <c r="V8" s="23"/>
      <c r="W8" s="25"/>
      <c r="X8" s="25"/>
      <c r="Y8" s="24"/>
      <c r="Z8" s="24"/>
      <c r="AA8" s="24"/>
      <c r="AB8" s="24"/>
      <c r="AC8" s="23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7" customHeight="1" thickTop="1" thickBot="1">
      <c r="A9" s="39" t="s">
        <v>27</v>
      </c>
      <c r="B9" s="41" t="s">
        <v>14</v>
      </c>
      <c r="C9" s="27"/>
      <c r="D9" s="27"/>
      <c r="E9" s="28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4"/>
      <c r="U9" s="24"/>
      <c r="V9" s="24"/>
      <c r="W9" s="25"/>
      <c r="X9" s="25"/>
      <c r="Y9" s="24"/>
      <c r="Z9" s="24"/>
      <c r="AA9" s="24"/>
      <c r="AB9" s="27"/>
      <c r="AC9" s="5"/>
      <c r="AD9" s="26"/>
      <c r="AE9" s="26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20" thickTop="1" thickBot="1">
      <c r="A10" s="54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6"/>
    </row>
    <row r="11" spans="1:41" ht="20" thickTop="1" thickBot="1">
      <c r="A11" s="35" t="s">
        <v>15</v>
      </c>
      <c r="B11" s="41" t="s">
        <v>14</v>
      </c>
      <c r="C11" s="29">
        <v>144</v>
      </c>
      <c r="D11" s="29" t="s">
        <v>30</v>
      </c>
      <c r="E11" s="29">
        <v>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6"/>
      <c r="R11" s="35"/>
      <c r="S11" s="35"/>
      <c r="T11" s="35"/>
      <c r="U11" s="35"/>
      <c r="V11" s="35"/>
      <c r="W11" s="16"/>
      <c r="X11" s="17"/>
      <c r="Y11" s="17"/>
      <c r="Z11" s="17"/>
      <c r="AA11" s="45"/>
      <c r="AB11" s="45"/>
      <c r="AC11" s="45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8"/>
    </row>
    <row r="12" spans="1:41" ht="20" thickTop="1" thickBot="1">
      <c r="A12" s="30" t="s">
        <v>21</v>
      </c>
      <c r="B12" s="42" t="s">
        <v>14</v>
      </c>
      <c r="C12" s="29">
        <v>330</v>
      </c>
      <c r="D12" s="29" t="s">
        <v>29</v>
      </c>
      <c r="E12" s="29">
        <v>8</v>
      </c>
      <c r="F12" s="7"/>
      <c r="G12" s="7"/>
      <c r="H12" s="7"/>
      <c r="I12" s="7"/>
      <c r="J12" s="7"/>
      <c r="K12" s="7"/>
      <c r="L12" s="7"/>
      <c r="M12" s="8"/>
      <c r="N12" s="30"/>
      <c r="O12" s="30"/>
      <c r="P12" s="30"/>
      <c r="Q12" s="30"/>
      <c r="R12" s="30"/>
      <c r="S12" s="30"/>
      <c r="T12" s="8"/>
      <c r="U12" s="7"/>
      <c r="V12" s="7"/>
      <c r="W12" s="7"/>
      <c r="X12" s="7"/>
      <c r="Y12" s="7"/>
      <c r="Z12" s="46"/>
      <c r="AA12" s="46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9"/>
    </row>
    <row r="13" spans="1:41" ht="20" thickTop="1" thickBot="1">
      <c r="A13" s="31" t="s">
        <v>20</v>
      </c>
      <c r="B13" s="42" t="s">
        <v>14</v>
      </c>
      <c r="C13" s="29">
        <v>132</v>
      </c>
      <c r="D13" s="29" t="s">
        <v>32</v>
      </c>
      <c r="E13" s="29">
        <v>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31"/>
      <c r="V13" s="31"/>
      <c r="W13" s="31"/>
      <c r="X13" s="8"/>
      <c r="Y13" s="46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9"/>
    </row>
    <row r="14" spans="1:41" ht="20" thickTop="1" thickBot="1">
      <c r="A14" s="32" t="s">
        <v>22</v>
      </c>
      <c r="B14" s="42" t="s">
        <v>14</v>
      </c>
      <c r="C14" s="29">
        <v>200</v>
      </c>
      <c r="D14" s="29" t="s">
        <v>33</v>
      </c>
      <c r="E14" s="29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32"/>
      <c r="AA14" s="32"/>
      <c r="AB14" s="32"/>
      <c r="AC14" s="8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19"/>
    </row>
    <row r="15" spans="1:41" ht="20" thickTop="1" thickBot="1">
      <c r="A15" s="51" t="s">
        <v>17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3"/>
    </row>
    <row r="16" spans="1:41" ht="20" thickTop="1" thickBot="1">
      <c r="A16" s="33" t="s">
        <v>18</v>
      </c>
      <c r="B16" s="43" t="s">
        <v>19</v>
      </c>
      <c r="C16" s="29">
        <v>160</v>
      </c>
      <c r="D16" s="29" t="s">
        <v>31</v>
      </c>
      <c r="E16" s="29">
        <v>6</v>
      </c>
      <c r="F16" s="8"/>
      <c r="G16" s="33"/>
      <c r="H16" s="33"/>
      <c r="I16" s="33"/>
      <c r="J16" s="33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47"/>
      <c r="Y16" s="47"/>
      <c r="Z16" s="47"/>
      <c r="AA16" s="7"/>
      <c r="AB16" s="7"/>
      <c r="AC16" s="7"/>
      <c r="AD16" s="7"/>
      <c r="AE16" s="7"/>
      <c r="AF16" s="7"/>
      <c r="AG16" s="7"/>
      <c r="AH16" s="15"/>
      <c r="AI16" s="5"/>
      <c r="AJ16" s="6"/>
      <c r="AK16" s="6"/>
      <c r="AL16" s="6"/>
      <c r="AM16" s="15"/>
      <c r="AN16" s="7"/>
      <c r="AO16" s="7"/>
    </row>
    <row r="17" spans="1:41" ht="20" thickTop="1" thickBot="1">
      <c r="A17" s="51" t="s">
        <v>23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3"/>
    </row>
    <row r="18" spans="1:41" ht="20" thickTop="1" thickBot="1">
      <c r="A18" s="34" t="s">
        <v>16</v>
      </c>
      <c r="B18" s="43" t="s">
        <v>24</v>
      </c>
      <c r="C18" s="29">
        <v>112</v>
      </c>
      <c r="D18" s="48" t="s">
        <v>28</v>
      </c>
      <c r="E18" s="29">
        <v>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50"/>
      <c r="U18" s="34"/>
      <c r="V18" s="34"/>
      <c r="W18" s="34"/>
      <c r="X18" s="49"/>
      <c r="Y18" s="13"/>
      <c r="Z18" s="13"/>
      <c r="AA18" s="14"/>
      <c r="AB18" s="46"/>
      <c r="AC18" s="46"/>
      <c r="AD18" s="12"/>
      <c r="AE18" s="12"/>
      <c r="AF18" s="12"/>
      <c r="AG18" s="12"/>
      <c r="AH18" s="12"/>
      <c r="AI18" s="11"/>
      <c r="AJ18" s="11"/>
      <c r="AK18" s="11"/>
      <c r="AL18" s="11"/>
      <c r="AM18" s="11"/>
      <c r="AN18" s="11"/>
      <c r="AO18" s="11"/>
    </row>
    <row r="19" spans="1:41" ht="17.25" customHeight="1" thickTop="1">
      <c r="F19" s="9"/>
      <c r="G19" s="9"/>
      <c r="H19" s="9"/>
      <c r="I19" s="9"/>
      <c r="J19" s="1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1" spans="1:41" ht="15" hidden="1">
      <c r="B21" s="4" t="s">
        <v>4</v>
      </c>
      <c r="C21" s="4"/>
      <c r="D21" s="4"/>
      <c r="E21" s="44">
        <f>SUM(F21:AC21)</f>
        <v>0</v>
      </c>
      <c r="F21" s="3">
        <f t="shared" ref="F21:AC21" si="0">F13+F11+F14+F16+F18</f>
        <v>0</v>
      </c>
      <c r="G21" s="3">
        <f t="shared" si="0"/>
        <v>0</v>
      </c>
      <c r="H21" s="3">
        <f t="shared" si="0"/>
        <v>0</v>
      </c>
      <c r="I21" s="3">
        <f t="shared" si="0"/>
        <v>0</v>
      </c>
      <c r="J21" s="3">
        <f t="shared" si="0"/>
        <v>0</v>
      </c>
      <c r="K21" s="3">
        <f t="shared" si="0"/>
        <v>0</v>
      </c>
      <c r="L21" s="3">
        <f t="shared" si="0"/>
        <v>0</v>
      </c>
      <c r="M21" s="3">
        <f t="shared" si="0"/>
        <v>0</v>
      </c>
      <c r="N21" s="3">
        <f t="shared" si="0"/>
        <v>0</v>
      </c>
      <c r="O21" s="3">
        <f t="shared" si="0"/>
        <v>0</v>
      </c>
      <c r="P21" s="3">
        <f t="shared" si="0"/>
        <v>0</v>
      </c>
      <c r="Q21" s="3">
        <f t="shared" si="0"/>
        <v>0</v>
      </c>
      <c r="R21" s="3">
        <f t="shared" si="0"/>
        <v>0</v>
      </c>
      <c r="S21" s="3">
        <f t="shared" si="0"/>
        <v>0</v>
      </c>
      <c r="T21" s="3">
        <f t="shared" si="0"/>
        <v>0</v>
      </c>
      <c r="U21" s="3">
        <f t="shared" si="0"/>
        <v>0</v>
      </c>
      <c r="V21" s="3">
        <f t="shared" si="0"/>
        <v>0</v>
      </c>
      <c r="W21" s="3">
        <f t="shared" si="0"/>
        <v>0</v>
      </c>
      <c r="X21" s="3">
        <f t="shared" si="0"/>
        <v>0</v>
      </c>
      <c r="Y21" s="3">
        <f t="shared" si="0"/>
        <v>0</v>
      </c>
      <c r="Z21" s="3">
        <f t="shared" si="0"/>
        <v>0</v>
      </c>
      <c r="AA21" s="3">
        <f t="shared" si="0"/>
        <v>0</v>
      </c>
      <c r="AB21" s="3">
        <f t="shared" si="0"/>
        <v>0</v>
      </c>
      <c r="AC21" s="3">
        <f t="shared" si="0"/>
        <v>0</v>
      </c>
      <c r="AD21" s="3" t="e">
        <f>#REF!+#REF!+#REF!++#REF!+#REF!+#REF!+#REF!+#REF!+#REF!+#REF!+AD12+#REF!+#REF!+AD13+#REF!+#REF!+AD11+#REF!+#REF!+#REF!+#REF!+#REF!+#REF!+#REF!+AD14+#REF!+#REF!+#REF!+#REF!+#REF!+#REF!+AD16+#REF!+#REF!+AD18+#REF!+#REF!+#REF!+#REF!+#REF!+#REF!+#REF!+#REF!+#REF!+#REF!+#REF!+#REF!+#REF!+#REF!+#REF!+#REF!+#REF!+#REF!</f>
        <v>#REF!</v>
      </c>
      <c r="AE21" s="3" t="e">
        <f>#REF!+#REF!+#REF!++#REF!+#REF!+#REF!+#REF!+#REF!+#REF!+#REF!+AE12+#REF!+#REF!+AE13+#REF!+#REF!+AE11+#REF!+#REF!+#REF!+#REF!+#REF!+#REF!+#REF!+AE14+#REF!+#REF!+#REF!+#REF!+#REF!+#REF!+AE16+#REF!+#REF!+AE18+#REF!+#REF!+#REF!+#REF!+#REF!+#REF!+#REF!+#REF!+#REF!+#REF!+#REF!+#REF!+#REF!+#REF!+#REF!+#REF!+#REF!+#REF!</f>
        <v>#REF!</v>
      </c>
      <c r="AF21" s="3" t="e">
        <f>#REF!+#REF!+#REF!++#REF!+#REF!+#REF!+#REF!+#REF!+#REF!+#REF!+AF12+#REF!+#REF!+AF13+#REF!+#REF!+AF11+#REF!+#REF!+#REF!+#REF!+#REF!+#REF!+#REF!+AF14+#REF!+#REF!+#REF!+#REF!+#REF!+#REF!+AF16+#REF!+#REF!+AF18+#REF!+#REF!+#REF!+#REF!+#REF!+#REF!+#REF!+#REF!+#REF!+#REF!+#REF!+#REF!+#REF!+#REF!+#REF!+#REF!+#REF!+#REF!</f>
        <v>#REF!</v>
      </c>
      <c r="AG21" s="3" t="e">
        <f>#REF!+#REF!+#REF!++#REF!+#REF!+#REF!+#REF!+#REF!+#REF!+#REF!+AG12+#REF!+#REF!+AG13+#REF!+#REF!+AG11+#REF!+#REF!+#REF!+#REF!+#REF!+#REF!+#REF!+AG14+#REF!+#REF!+#REF!+#REF!+#REF!+#REF!+AG16+#REF!+#REF!+AG18+#REF!+#REF!+#REF!+#REF!+#REF!+#REF!+#REF!+#REF!+#REF!+#REF!+#REF!+#REF!+#REF!+#REF!+#REF!+#REF!+#REF!+#REF!</f>
        <v>#REF!</v>
      </c>
      <c r="AH21" s="3" t="e">
        <f>#REF!+#REF!+#REF!++#REF!+#REF!+#REF!+#REF!+#REF!+#REF!+#REF!+AH12+#REF!+#REF!+AH13+#REF!+#REF!+AH11+#REF!+#REF!+#REF!+#REF!+#REF!+#REF!+#REF!+AH14+#REF!+#REF!+#REF!+#REF!+#REF!+#REF!+AH16+#REF!+#REF!+AH18+#REF!+#REF!+#REF!+#REF!+#REF!+#REF!+#REF!+#REF!+#REF!+#REF!+#REF!+#REF!+#REF!+#REF!+#REF!+#REF!+#REF!+#REF!</f>
        <v>#REF!</v>
      </c>
      <c r="AI21" s="3" t="e">
        <f>#REF!+#REF!+#REF!++#REF!+#REF!+#REF!+#REF!+#REF!+#REF!+#REF!+AI12+#REF!+#REF!+AI13+#REF!+#REF!+AI11+#REF!+#REF!+#REF!+#REF!+#REF!+#REF!+#REF!+AI14+#REF!+#REF!+#REF!+#REF!+#REF!+#REF!+AI16+#REF!+#REF!+AI18+#REF!+#REF!+#REF!+#REF!+#REF!+#REF!+#REF!+#REF!+#REF!+#REF!+#REF!+#REF!+#REF!+#REF!+#REF!+#REF!+#REF!+#REF!</f>
        <v>#REF!</v>
      </c>
      <c r="AJ21" s="3" t="e">
        <f>#REF!+#REF!+#REF!++#REF!+#REF!+#REF!+#REF!+#REF!+#REF!+#REF!+AJ12+#REF!+#REF!+AJ13+#REF!+#REF!+AJ11+#REF!+#REF!+#REF!+#REF!+#REF!+#REF!+#REF!+AJ14+#REF!+#REF!+#REF!+#REF!+#REF!+#REF!+AJ16+#REF!+#REF!+AJ18+#REF!+#REF!+#REF!+#REF!+#REF!+#REF!+#REF!+#REF!+#REF!+#REF!+#REF!+#REF!+#REF!+#REF!+#REF!+#REF!+#REF!+#REF!</f>
        <v>#REF!</v>
      </c>
      <c r="AK21" s="3" t="e">
        <f>#REF!+#REF!+#REF!++#REF!+#REF!+#REF!+#REF!+#REF!+#REF!+#REF!+AK12+#REF!+#REF!+AK13+#REF!+#REF!+AK11+#REF!+#REF!+#REF!+#REF!+#REF!+#REF!+#REF!+AK14+#REF!+#REF!+#REF!+#REF!+#REF!+#REF!+AK16+#REF!+#REF!+AK18+#REF!+#REF!+#REF!+#REF!+#REF!+#REF!+#REF!+#REF!+#REF!+#REF!+#REF!+#REF!+#REF!+#REF!+#REF!+#REF!+#REF!+#REF!</f>
        <v>#REF!</v>
      </c>
      <c r="AL21" s="3" t="e">
        <f>#REF!+#REF!+#REF!++#REF!+#REF!+#REF!+#REF!+#REF!+#REF!+#REF!+AL12+#REF!+#REF!+AL13+#REF!+#REF!+AL11+#REF!+#REF!+#REF!+#REF!+#REF!+#REF!+#REF!+AL14+#REF!+#REF!+#REF!+#REF!+#REF!+#REF!+AL16+#REF!+#REF!+AL18+#REF!+#REF!+#REF!+#REF!+#REF!+#REF!+#REF!+#REF!+#REF!+#REF!+#REF!+#REF!+#REF!+#REF!+#REF!+#REF!+#REF!+#REF!</f>
        <v>#REF!</v>
      </c>
      <c r="AM21" s="3" t="e">
        <f>#REF!+#REF!+#REF!++#REF!+#REF!+#REF!+#REF!+#REF!+#REF!+#REF!+AM12+#REF!+#REF!+AM13+#REF!+#REF!+AM11+#REF!+#REF!+#REF!+#REF!+#REF!+#REF!+#REF!+AM14+#REF!+#REF!+#REF!+#REF!+#REF!+#REF!+AM16+#REF!+#REF!+AM18+#REF!+#REF!+#REF!+#REF!+#REF!+#REF!+#REF!+#REF!+#REF!+#REF!+#REF!+#REF!+#REF!+#REF!+#REF!+#REF!+#REF!+#REF!</f>
        <v>#REF!</v>
      </c>
      <c r="AN21" s="3" t="e">
        <f>#REF!+#REF!+#REF!++#REF!+#REF!+#REF!+#REF!+#REF!+#REF!+#REF!+AN12+#REF!+#REF!+AN13+#REF!+#REF!+AN11+#REF!+#REF!+#REF!+#REF!+#REF!+#REF!+#REF!+AN14+#REF!+#REF!+#REF!+#REF!+#REF!+#REF!+AN16+#REF!+#REF!+AN18+#REF!+#REF!+#REF!+#REF!+#REF!+#REF!+#REF!+#REF!+#REF!+#REF!+#REF!+#REF!+#REF!+#REF!+#REF!+#REF!+#REF!+#REF!</f>
        <v>#REF!</v>
      </c>
      <c r="AO21" s="3" t="e">
        <f>#REF!+#REF!+#REF!++#REF!+#REF!+#REF!+#REF!+#REF!+#REF!+#REF!+AO12+#REF!+#REF!+AO13+#REF!+#REF!+AO11+#REF!+#REF!+#REF!+#REF!+#REF!+#REF!+#REF!+AO14+#REF!+#REF!+#REF!+#REF!+#REF!+#REF!+AO16+#REF!+#REF!+AO18+#REF!+#REF!+#REF!+#REF!+#REF!+#REF!+#REF!+#REF!+#REF!+#REF!+#REF!+#REF!+#REF!+#REF!+#REF!+#REF!+#REF!+#REF!</f>
        <v>#REF!</v>
      </c>
    </row>
  </sheetData>
  <mergeCells count="9">
    <mergeCell ref="A17:AO17"/>
    <mergeCell ref="A10:AO10"/>
    <mergeCell ref="A2:AO2"/>
    <mergeCell ref="A4:AO4"/>
    <mergeCell ref="B6:B7"/>
    <mergeCell ref="A6:A7"/>
    <mergeCell ref="A15:AO15"/>
    <mergeCell ref="D6:D7"/>
    <mergeCell ref="C6:C7"/>
  </mergeCells>
  <phoneticPr fontId="1" type="noConversion"/>
  <pageMargins left="0.59055118110236227" right="0.19685039370078741" top="1.9685039370078741" bottom="0.15748031496062992" header="0.39370078740157483" footer="0.15748031496062992"/>
  <pageSetup paperSize="9" scale="69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ГШВСМ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Igor</cp:lastModifiedBy>
  <cp:lastPrinted>2020-01-16T08:52:10Z</cp:lastPrinted>
  <dcterms:created xsi:type="dcterms:W3CDTF">2008-11-25T10:10:46Z</dcterms:created>
  <dcterms:modified xsi:type="dcterms:W3CDTF">2020-01-16T09:20:47Z</dcterms:modified>
</cp:coreProperties>
</file>