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08" activeTab="5"/>
  </bookViews>
  <sheets>
    <sheet name="Д-ки 40" sheetId="1" r:id="rId1"/>
    <sheet name="Д-ки 45" sheetId="2" r:id="rId2"/>
    <sheet name="Д-ки 49" sheetId="3" r:id="rId3"/>
    <sheet name="Д-ки 55" sheetId="4" r:id="rId4"/>
    <sheet name="Д-ки 59" sheetId="5" r:id="rId5"/>
    <sheet name="Д-ки 64" sheetId="6" r:id="rId6"/>
  </sheets>
  <definedNames>
    <definedName name="_xlnm.Print_Area" localSheetId="0">'Д-ки 40'!$A$1:$AC$40</definedName>
    <definedName name="_xlnm.Print_Area" localSheetId="1">'Д-ки 45'!$A$1:$AC$41</definedName>
    <definedName name="_xlnm.Print_Area" localSheetId="2">'Д-ки 49'!$A$1:$AC$45</definedName>
    <definedName name="_xlnm.Print_Area" localSheetId="3">'Д-ки 55'!$A$1:$AC$51</definedName>
    <definedName name="_xlnm.Print_Area" localSheetId="4">'Д-ки 59'!$A$1:$AC$42</definedName>
    <definedName name="_xlnm.Print_Area" localSheetId="5">'Д-ки 64'!$A$1:$AC$45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<sst xmlns="http://schemas.openxmlformats.org/spreadsheetml/2006/main" count="915" uniqueCount="299">
  <si>
    <t>МИНИСТЕРСТВО СПОРТА  РОССИЙСКОЙ ФЕДЕРАЦИИ</t>
  </si>
  <si>
    <t>ФЕДЕРАЦИЯ ТЯЖЁЛОЙ АТЛЕТИКИ РОССИИ</t>
  </si>
  <si>
    <t>№</t>
  </si>
  <si>
    <t>Жребий</t>
  </si>
  <si>
    <t>Разряд звание</t>
  </si>
  <si>
    <t>Дата рождения</t>
  </si>
  <si>
    <t>РЫВОК</t>
  </si>
  <si>
    <t>ТОЛЧОК</t>
  </si>
  <si>
    <t>Сумма двоеборья</t>
  </si>
  <si>
    <t>Вып. разряд</t>
  </si>
  <si>
    <t>Фамилия, инициалы тренера (тренеров)</t>
  </si>
  <si>
    <t>п/п</t>
  </si>
  <si>
    <t>Результат</t>
  </si>
  <si>
    <t>Место</t>
  </si>
  <si>
    <t>Очки</t>
  </si>
  <si>
    <t xml:space="preserve"> </t>
  </si>
  <si>
    <t>Должность</t>
  </si>
  <si>
    <t>Город</t>
  </si>
  <si>
    <t>Центральный рефери</t>
  </si>
  <si>
    <t>Резервный рефери</t>
  </si>
  <si>
    <t>(Подпись)</t>
  </si>
  <si>
    <t>Группа</t>
  </si>
  <si>
    <t xml:space="preserve">ИТОГОВЫЙ ПРОТОКОЛ </t>
  </si>
  <si>
    <t>(Город, место проведения)</t>
  </si>
  <si>
    <t>(Дата)</t>
  </si>
  <si>
    <t>Главный судья</t>
  </si>
  <si>
    <t>Главный секретарь</t>
  </si>
  <si>
    <t>ФАМИЛИЯ</t>
  </si>
  <si>
    <t>ИМЯ</t>
  </si>
  <si>
    <t>Субъект РФ</t>
  </si>
  <si>
    <t>Организация, город</t>
  </si>
  <si>
    <t>Старший судья на перезаявках</t>
  </si>
  <si>
    <t>Судья-хронометрист</t>
  </si>
  <si>
    <t>ОТЧЕСТВО</t>
  </si>
  <si>
    <t>(Возрастная группа, весовая категория)</t>
  </si>
  <si>
    <t>Фамилия И.О.</t>
  </si>
  <si>
    <t>Боковой рефери</t>
  </si>
  <si>
    <t>Фамилия И.О. ( Город, категория )</t>
  </si>
  <si>
    <t>Кат</t>
  </si>
  <si>
    <t>А</t>
  </si>
  <si>
    <t>Собственный вес</t>
  </si>
  <si>
    <t>Александровна</t>
  </si>
  <si>
    <t>Фамилия И.О. (Город, категория)</t>
  </si>
  <si>
    <t>Московская область</t>
  </si>
  <si>
    <t>Алина</t>
  </si>
  <si>
    <t>Ставропольский край</t>
  </si>
  <si>
    <t>Андреевна</t>
  </si>
  <si>
    <t>Смоляков И.Н.</t>
  </si>
  <si>
    <t>Сумма Очков</t>
  </si>
  <si>
    <t>Санкт-Петербург</t>
  </si>
  <si>
    <t>Воронежская область</t>
  </si>
  <si>
    <t>Евгеньевна</t>
  </si>
  <si>
    <t>Первенство России по тяжелой атлетике среди девушек и юношей 13-15 лет, 13-17 лет</t>
  </si>
  <si>
    <t xml:space="preserve"> Девушки 13-15 лет, весовая категория 40 кг</t>
  </si>
  <si>
    <r>
      <t xml:space="preserve">    </t>
    </r>
    <r>
      <rPr>
        <b/>
        <u val="single"/>
        <sz val="12"/>
        <rFont val="Arial"/>
        <family val="2"/>
      </rPr>
      <t xml:space="preserve"> 3 разряд 67 кг     2 разряд 75 кг    1разряд 83 кг        КМС 90 кг        МС 110 кг</t>
    </r>
  </si>
  <si>
    <t>Софья</t>
  </si>
  <si>
    <t>Георгевна</t>
  </si>
  <si>
    <t>ГБУ ВО СШОР38 г.Воронеж</t>
  </si>
  <si>
    <t>Кира</t>
  </si>
  <si>
    <t>Новоалександровск</t>
  </si>
  <si>
    <t>Оксана</t>
  </si>
  <si>
    <t xml:space="preserve"> СШОР СВС им. В.Ф. Краевского</t>
  </si>
  <si>
    <t>Амурская область</t>
  </si>
  <si>
    <t>МАУ СШ№1 Свободный</t>
  </si>
  <si>
    <t>Глебовна</t>
  </si>
  <si>
    <t>ГБУ МО СШОР по т/а</t>
  </si>
  <si>
    <t>Слюсарев В.П.</t>
  </si>
  <si>
    <t>Керест Р.Е.</t>
  </si>
  <si>
    <t>Навольнев А. А., 
Бурнашева О. М.</t>
  </si>
  <si>
    <t>Чернова Е.Ю., 
Шаделко Г.А.</t>
  </si>
  <si>
    <t>Дистанционно, по месту нахождения участников</t>
  </si>
  <si>
    <t>Установлены рекорды ФТАР</t>
  </si>
  <si>
    <t>Вид программы</t>
  </si>
  <si>
    <t>Дисциплина</t>
  </si>
  <si>
    <t>Результат (кг)</t>
  </si>
  <si>
    <t>Фамилия, Имя</t>
  </si>
  <si>
    <t>Возрастая группа</t>
  </si>
  <si>
    <t>Председатель жюри</t>
  </si>
  <si>
    <t>Член жюри</t>
  </si>
  <si>
    <t>Невинномысск</t>
  </si>
  <si>
    <t>Судья-технический контролер</t>
  </si>
  <si>
    <t>Инспектор ФТАР</t>
  </si>
  <si>
    <t>/</t>
  </si>
  <si>
    <t>/Беляев В.С. (Москва) ВК</t>
  </si>
  <si>
    <t>/Дмитриев А.В. (Москва) ВК</t>
  </si>
  <si>
    <t>ХРЮКИНА(15)</t>
  </si>
  <si>
    <t>РОМАНКОВА(15)</t>
  </si>
  <si>
    <t>АЛЕКСЕЕВА(15)</t>
  </si>
  <si>
    <t>БОБРОВА(15)</t>
  </si>
  <si>
    <t>РАЗБИРИНА(15)</t>
  </si>
  <si>
    <t>Не допущена в связи не соответствию заявленной суммы</t>
  </si>
  <si>
    <t>+1</t>
  </si>
  <si>
    <t xml:space="preserve"> Девушки 13-15 лет, весовая категория 45 кг</t>
  </si>
  <si>
    <r>
      <t xml:space="preserve">    </t>
    </r>
    <r>
      <rPr>
        <b/>
        <u val="single"/>
        <sz val="12"/>
        <rFont val="Arial"/>
        <family val="2"/>
      </rPr>
      <t xml:space="preserve"> 3 разряд 75 кг     2 разряд 84 кг    1разряд 93 кг        КМС 100 кг        МС 120 кг</t>
    </r>
  </si>
  <si>
    <t xml:space="preserve">Алёна </t>
  </si>
  <si>
    <t>Вадимовна</t>
  </si>
  <si>
    <t>Елизавета</t>
  </si>
  <si>
    <t>Дмитриевна</t>
  </si>
  <si>
    <t>КМС</t>
  </si>
  <si>
    <t>Ростовская область</t>
  </si>
  <si>
    <t>Алсу</t>
  </si>
  <si>
    <t>Ильмасовна</t>
  </si>
  <si>
    <t>Ульяновская область</t>
  </si>
  <si>
    <t>УУ(т)ОР, С.Ташла</t>
  </si>
  <si>
    <t>Диана</t>
  </si>
  <si>
    <t>Романовна</t>
  </si>
  <si>
    <t>Александра</t>
  </si>
  <si>
    <t>Владиславовна</t>
  </si>
  <si>
    <t>Республика Башкортостан</t>
  </si>
  <si>
    <t>СШ г. Белорецк</t>
  </si>
  <si>
    <t>Анастасия</t>
  </si>
  <si>
    <t>Сергеевна</t>
  </si>
  <si>
    <t>Москва</t>
  </si>
  <si>
    <t>ГБУ «ФСО «Юность Москвы» Москомспорта</t>
  </si>
  <si>
    <t>СОЛОВЬЕВА(15)</t>
  </si>
  <si>
    <t>ЗЕМСКОВА(15)</t>
  </si>
  <si>
    <t>КУКУШКИНА(15)</t>
  </si>
  <si>
    <t>ПШУНОВА(15)</t>
  </si>
  <si>
    <t>ИМАНГУЛОВА(15)</t>
  </si>
  <si>
    <t>ВОРОБЬЕВА(15)</t>
  </si>
  <si>
    <t>Аникеева И.В.</t>
  </si>
  <si>
    <t>Косов Н.В.</t>
  </si>
  <si>
    <t>Гобеев М.А., Якупова Н.Т.</t>
  </si>
  <si>
    <t>Букреев Г.В., АндриановВ.В.</t>
  </si>
  <si>
    <t>Галицков А.А.</t>
  </si>
  <si>
    <t>Тарасов К.Г.</t>
  </si>
  <si>
    <t>Отсутствие по техническим причинам</t>
  </si>
  <si>
    <t>+КМС</t>
  </si>
  <si>
    <t xml:space="preserve"> Девушки 13-15 лет, весовая категория 49 кг</t>
  </si>
  <si>
    <r>
      <t xml:space="preserve">    </t>
    </r>
    <r>
      <rPr>
        <b/>
        <u val="single"/>
        <sz val="12"/>
        <rFont val="Arial"/>
        <family val="2"/>
      </rPr>
      <t xml:space="preserve"> 3 разряд 79 кг     2 разряд 88 кг    1разряд 97 кг        КМС 105 кг        МС 130 кг</t>
    </r>
  </si>
  <si>
    <t xml:space="preserve">Ксения </t>
  </si>
  <si>
    <t>Алексеевна</t>
  </si>
  <si>
    <t>Иркутская область</t>
  </si>
  <si>
    <t>Иркутск, СШОР «Приангарье»</t>
  </si>
  <si>
    <t>Виктория</t>
  </si>
  <si>
    <t>Олеговна</t>
  </si>
  <si>
    <t>Курганская область</t>
  </si>
  <si>
    <t>МКУДО "Петуховская ДЮСШ" г. Петухово</t>
  </si>
  <si>
    <t>Вероника</t>
  </si>
  <si>
    <t>Владимировна</t>
  </si>
  <si>
    <t>Брянская область</t>
  </si>
  <si>
    <t>Брянск</t>
  </si>
  <si>
    <t>Азалия</t>
  </si>
  <si>
    <t>Республика Татарстан</t>
  </si>
  <si>
    <t>СШ "Юность" г.Бугульма</t>
  </si>
  <si>
    <t>Варвара</t>
  </si>
  <si>
    <t>Краснодарский край</t>
  </si>
  <si>
    <t>МАУ СШ "Виктория" ст.Павловская</t>
  </si>
  <si>
    <t>Светлана</t>
  </si>
  <si>
    <t>Николаевна</t>
  </si>
  <si>
    <t>МБУ ДО ДЮСШ "Юность" пгт.Мостовской</t>
  </si>
  <si>
    <t>БУРМЕЦКАЯ(15)</t>
  </si>
  <si>
    <t>ЛАРИОНОВА(15)</t>
  </si>
  <si>
    <t>ТЮЛЕНЕВА(15)</t>
  </si>
  <si>
    <t>БРИТВИНА(15)</t>
  </si>
  <si>
    <t>КРАСНАЯ(15)</t>
  </si>
  <si>
    <t>ШИГАПОВА(15)</t>
  </si>
  <si>
    <t>КРЕМЕНЕЦКАЯ(15)</t>
  </si>
  <si>
    <t>НИКОДИМОВА(15)</t>
  </si>
  <si>
    <t>ШУЛЕШОВА(15)</t>
  </si>
  <si>
    <t>Шишмарев А.С., Бахвалов Э.А.</t>
  </si>
  <si>
    <t>Тарасов И.Ю., Лаптев О.Ю.</t>
  </si>
  <si>
    <t>Рудовский Г.А.</t>
  </si>
  <si>
    <t>Сущак О.С.   Сущак В.П.</t>
  </si>
  <si>
    <t>Осипов А.Ю.</t>
  </si>
  <si>
    <t>Ермолаев В.С.</t>
  </si>
  <si>
    <t>Навольнев А. А., Бурнашева О. М.</t>
  </si>
  <si>
    <t>Михайличенко О.Ю.</t>
  </si>
  <si>
    <t>Лустина И.Н.</t>
  </si>
  <si>
    <t>УУ(т)ОР, 
Ульяновск</t>
  </si>
  <si>
    <t xml:space="preserve"> Девушки 13-15 лет, весовая категория 55 кг</t>
  </si>
  <si>
    <r>
      <t xml:space="preserve">    </t>
    </r>
    <r>
      <rPr>
        <b/>
        <u val="single"/>
        <sz val="12"/>
        <rFont val="Arial"/>
        <family val="2"/>
      </rPr>
      <t xml:space="preserve"> 3 разряд 87 кг     2 разряд 97 кг    1разряд 107 кг        КМС 115 кг        МС 140 кг</t>
    </r>
  </si>
  <si>
    <t>Ильинична</t>
  </si>
  <si>
    <t>Нижегородская область</t>
  </si>
  <si>
    <t>МБУ "СШ "Химик", г. Дзержинск</t>
  </si>
  <si>
    <t xml:space="preserve"> Елена</t>
  </si>
  <si>
    <t>Юрьевна</t>
  </si>
  <si>
    <t xml:space="preserve"> КМС</t>
  </si>
  <si>
    <t>МКУДО "ДЮСШ "Ермак"" г.Шадринск</t>
  </si>
  <si>
    <t>Наталья</t>
  </si>
  <si>
    <t>Витальевна</t>
  </si>
  <si>
    <t>Ксения</t>
  </si>
  <si>
    <t>ХМАО-Югра</t>
  </si>
  <si>
    <t>МАУ МО «СШ им. А.Ф. Орловского», г.Нягань</t>
  </si>
  <si>
    <t>Алиса</t>
  </si>
  <si>
    <t>Калининградская область</t>
  </si>
  <si>
    <t>МАУ СШОР по силовым видам спорта</t>
  </si>
  <si>
    <t>Ярослава</t>
  </si>
  <si>
    <t>Михайловна</t>
  </si>
  <si>
    <t>СШ г. Кумертау</t>
  </si>
  <si>
    <t>Евгения</t>
  </si>
  <si>
    <t xml:space="preserve">Зима, МАУ СШ </t>
  </si>
  <si>
    <t>Полина</t>
  </si>
  <si>
    <t>Джурабоевна</t>
  </si>
  <si>
    <t>МБУ СШОР БГО</t>
  </si>
  <si>
    <t>Игоревна</t>
  </si>
  <si>
    <t>Красноярский край</t>
  </si>
  <si>
    <t>СШ, Уяр</t>
  </si>
  <si>
    <t>Борисовна</t>
  </si>
  <si>
    <t>МАУ КСШ "Лидер" ст.Кущевская</t>
  </si>
  <si>
    <t>Екатерина</t>
  </si>
  <si>
    <t>МБУ ДО ДЮСШ "Авангард" г.Белореченск</t>
  </si>
  <si>
    <t>Дарья</t>
  </si>
  <si>
    <t>Гребнева Е.П., Кальмин П.А.</t>
  </si>
  <si>
    <t>Дитяткин В.Г., Теплоухов Е.О.</t>
  </si>
  <si>
    <t>Глинин В.А.</t>
  </si>
  <si>
    <t>Цыбульский А.А.</t>
  </si>
  <si>
    <t>Дудаев А.С.</t>
  </si>
  <si>
    <t>Пугачев С.А.</t>
  </si>
  <si>
    <t>Прокопьев Н.Н.</t>
  </si>
  <si>
    <t>Арефьева Л.В., Перфильева Е.В.</t>
  </si>
  <si>
    <t>Чернышев Д.И.</t>
  </si>
  <si>
    <t>Языков Г.В.</t>
  </si>
  <si>
    <t>Баймурзаев А.Б.</t>
  </si>
  <si>
    <t>МИШИНА(15)</t>
  </si>
  <si>
    <t>БАСТРЫКОВА(15)</t>
  </si>
  <si>
    <t>ЛАПИНА(15)</t>
  </si>
  <si>
    <t>СТАРОСТИНА(15)</t>
  </si>
  <si>
    <t>ОБРЕЗКИНА(15)</t>
  </si>
  <si>
    <t>НИКАНДРОВА(15)</t>
  </si>
  <si>
    <t>СУЯРГУЛОВА(15)</t>
  </si>
  <si>
    <t>ГРУДИНИНА(15)</t>
  </si>
  <si>
    <t>ГОРЯЧЕВА(15)</t>
  </si>
  <si>
    <t>ЧУЯШЕНКО(15)</t>
  </si>
  <si>
    <t>ЗАБОЛОТНАЯ(15)</t>
  </si>
  <si>
    <t>ПОЛУШКИНА(15)</t>
  </si>
  <si>
    <t>ТРЫ(15)</t>
  </si>
  <si>
    <t>ПЕТРАШЕВИЧ(15)</t>
  </si>
  <si>
    <t>РУДЕНКО(15)</t>
  </si>
  <si>
    <t>ТУНЧИКОВА(15)</t>
  </si>
  <si>
    <t>1</t>
  </si>
  <si>
    <t>2</t>
  </si>
  <si>
    <t>Б</t>
  </si>
  <si>
    <t>+МС</t>
  </si>
  <si>
    <t>3</t>
  </si>
  <si>
    <t>ГБУ РО СШОР №15, г. Шахты</t>
  </si>
  <si>
    <t xml:space="preserve"> Девушки 13-15 лет, весовая категория 59 кг</t>
  </si>
  <si>
    <r>
      <t xml:space="preserve">    </t>
    </r>
    <r>
      <rPr>
        <b/>
        <u val="single"/>
        <sz val="12"/>
        <rFont val="Arial"/>
        <family val="2"/>
      </rPr>
      <t xml:space="preserve"> 3 разряд 95 кг     2 разряд 106 кг    1разряд 116 кг        КМС 125 кг        МС 150 кг</t>
    </r>
  </si>
  <si>
    <t>ГБУ КК "ЦОП по т/а" г.Краснодар</t>
  </si>
  <si>
    <t>Арина</t>
  </si>
  <si>
    <t>Новосибирская область</t>
  </si>
  <si>
    <t>Искитим, СШ</t>
  </si>
  <si>
    <t>Нина</t>
  </si>
  <si>
    <t>30.08.2005</t>
  </si>
  <si>
    <t>СШ, Канск</t>
  </si>
  <si>
    <t>Стадник В.Б.</t>
  </si>
  <si>
    <t>Орликов Э.Э.</t>
  </si>
  <si>
    <t>Парамиенко В.А.</t>
  </si>
  <si>
    <t>Турусин Р.А.</t>
  </si>
  <si>
    <t>СТАДНИК</t>
  </si>
  <si>
    <t>ЦАРЕВА</t>
  </si>
  <si>
    <t>НАВОЛЬНЕВА</t>
  </si>
  <si>
    <t>МОИСЕЕВА</t>
  </si>
  <si>
    <t>МОРДВИНЦЕВА</t>
  </si>
  <si>
    <t>ТУРУСИНА</t>
  </si>
  <si>
    <t>ПОДГУЗОВА</t>
  </si>
  <si>
    <t>г. Ростов-на-Дону, ГБУ РО СШОР №35</t>
  </si>
  <si>
    <t xml:space="preserve"> Девушки 13-15 лет, весовая категория 64 кг</t>
  </si>
  <si>
    <t>Алана</t>
  </si>
  <si>
    <t>Кузьминична</t>
  </si>
  <si>
    <t>КБР</t>
  </si>
  <si>
    <t>МКУ "СШ №1", г.Нарткала</t>
  </si>
  <si>
    <t>Мария</t>
  </si>
  <si>
    <t>Анна</t>
  </si>
  <si>
    <t>МБУ СШ ПГО</t>
  </si>
  <si>
    <t>МС</t>
  </si>
  <si>
    <t xml:space="preserve">Белгородская </t>
  </si>
  <si>
    <t>МБУ СШОР Молодость, Старый Оскол</t>
  </si>
  <si>
    <t>Эдуардовна</t>
  </si>
  <si>
    <t>МБУ «СШОР «Клин спортивный»</t>
  </si>
  <si>
    <t xml:space="preserve">Василина </t>
  </si>
  <si>
    <t>Валерьевна</t>
  </si>
  <si>
    <t>Нефтеюганск, СШОР "Спартак"</t>
  </si>
  <si>
    <t>СШОР СВС им. В.Ф. Краевского</t>
  </si>
  <si>
    <t>Ульяна</t>
  </si>
  <si>
    <t>Яна</t>
  </si>
  <si>
    <t xml:space="preserve">Ольга </t>
  </si>
  <si>
    <t xml:space="preserve">Евгеньевна </t>
  </si>
  <si>
    <t>ГБПОУ "МССУОР №2" Москомспорта</t>
  </si>
  <si>
    <t>Шикемов М.В.</t>
  </si>
  <si>
    <t>Унгурян С.Д., Унгурян В.С.</t>
  </si>
  <si>
    <t>Водяха Д.С. Водяха С.П.</t>
  </si>
  <si>
    <t>Игнатьева Е.М. Рубин В.В.</t>
  </si>
  <si>
    <t xml:space="preserve">Коваленко В.В. </t>
  </si>
  <si>
    <t>Чернова Е.Ю., Шаделко Г.А.</t>
  </si>
  <si>
    <t>Мазницын А.Ю. , Мазницына М.А.</t>
  </si>
  <si>
    <t xml:space="preserve">Хрущев Д.Н., Шаповалова П.Г </t>
  </si>
  <si>
    <t>Октябрьский р-н, ГБУ РО СШОР №14</t>
  </si>
  <si>
    <t>ГРУЗДОВА</t>
  </si>
  <si>
    <t>СКРИПКО</t>
  </si>
  <si>
    <t>САЗОНОВА</t>
  </si>
  <si>
    <t>ГЕРМАН</t>
  </si>
  <si>
    <t>ПАШУН</t>
  </si>
  <si>
    <t>КОВАЛЕНКО</t>
  </si>
  <si>
    <t>ГРИГОРЬЕВА</t>
  </si>
  <si>
    <t>КОМАРОВА</t>
  </si>
  <si>
    <t>БУТ</t>
  </si>
  <si>
    <t>МИТИНА</t>
  </si>
  <si>
    <r>
      <t xml:space="preserve">    </t>
    </r>
    <r>
      <rPr>
        <b/>
        <u val="single"/>
        <sz val="12"/>
        <rFont val="Arial"/>
        <family val="2"/>
      </rPr>
      <t xml:space="preserve"> 3 разряд 101 кг     2 разряд 113 кг    1разряд 125 кг        КМС 135 кг        МС 160 кг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</si>
</sst>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;&quot;&quot;"/>
    <numFmt numFmtId="175" formatCode="0;\(0\);\-"/>
    <numFmt numFmtId="176" formatCode="0;;\-;@"/>
    <numFmt numFmtId="177" formatCode="dd\.mm\.yy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mmm/yyyy"/>
  </numFmts>
  <fonts count="83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12"/>
      <name val="Arial"/>
      <family val="2"/>
    </font>
    <font>
      <b/>
      <i/>
      <sz val="24"/>
      <name val="Arial"/>
      <family val="2"/>
    </font>
    <font>
      <b/>
      <i/>
      <sz val="28"/>
      <name val="Arial"/>
      <family val="2"/>
    </font>
    <font>
      <i/>
      <sz val="28"/>
      <name val="Arial"/>
      <family val="2"/>
    </font>
    <font>
      <b/>
      <sz val="11"/>
      <name val="Arial"/>
      <family val="2"/>
    </font>
    <font>
      <u val="single"/>
      <sz val="1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75" fontId="6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175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1" fontId="4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175" fontId="19" fillId="0" borderId="14" xfId="0" applyNumberFormat="1" applyFont="1" applyFill="1" applyBorder="1" applyAlignment="1" applyProtection="1">
      <alignment horizontal="center" vertical="center"/>
      <protection/>
    </xf>
    <xf numFmtId="1" fontId="5" fillId="33" borderId="15" xfId="0" applyNumberFormat="1" applyFont="1" applyFill="1" applyBorder="1" applyAlignment="1" applyProtection="1">
      <alignment horizontal="center" wrapText="1"/>
      <protection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175" fontId="10" fillId="0" borderId="11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 applyProtection="1">
      <alignment horizontal="center"/>
      <protection/>
    </xf>
    <xf numFmtId="1" fontId="5" fillId="33" borderId="11" xfId="0" applyNumberFormat="1" applyFont="1" applyFill="1" applyBorder="1" applyAlignment="1" applyProtection="1">
      <alignment horizontal="center" wrapText="1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54" applyFont="1" applyFill="1" applyBorder="1" applyAlignment="1">
      <alignment horizontal="left" vertical="center"/>
      <protection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4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center" wrapText="1"/>
    </xf>
    <xf numFmtId="0" fontId="72" fillId="0" borderId="16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1" xfId="0" applyFont="1" applyFill="1" applyBorder="1" applyAlignment="1">
      <alignment horizontal="center" vertical="center" wrapText="1"/>
    </xf>
    <xf numFmtId="175" fontId="6" fillId="0" borderId="18" xfId="0" applyNumberFormat="1" applyFont="1" applyFill="1" applyBorder="1" applyAlignment="1" applyProtection="1">
      <alignment horizontal="center" vertical="center"/>
      <protection/>
    </xf>
    <xf numFmtId="175" fontId="10" fillId="0" borderId="19" xfId="0" applyNumberFormat="1" applyFont="1" applyFill="1" applyBorder="1" applyAlignment="1">
      <alignment horizontal="center" vertical="center"/>
    </xf>
    <xf numFmtId="175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2" fontId="72" fillId="0" borderId="11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0" fontId="73" fillId="0" borderId="11" xfId="0" applyFont="1" applyFill="1" applyBorder="1" applyAlignment="1">
      <alignment horizontal="center" vertical="center" wrapText="1"/>
    </xf>
    <xf numFmtId="175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left" vertical="center" wrapText="1"/>
    </xf>
    <xf numFmtId="14" fontId="71" fillId="0" borderId="11" xfId="0" applyNumberFormat="1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/>
    </xf>
    <xf numFmtId="175" fontId="6" fillId="0" borderId="11" xfId="0" applyNumberFormat="1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175" fontId="6" fillId="0" borderId="18" xfId="0" applyNumberFormat="1" applyFont="1" applyFill="1" applyBorder="1" applyAlignment="1" applyProtection="1">
      <alignment horizontal="center" vertical="center"/>
      <protection locked="0"/>
    </xf>
    <xf numFmtId="175" fontId="6" fillId="0" borderId="18" xfId="0" applyNumberFormat="1" applyFont="1" applyFill="1" applyBorder="1" applyAlignment="1" applyProtection="1">
      <alignment horizontal="center" vertical="center"/>
      <protection/>
    </xf>
    <xf numFmtId="175" fontId="19" fillId="0" borderId="18" xfId="0" applyNumberFormat="1" applyFont="1" applyFill="1" applyBorder="1" applyAlignment="1" applyProtection="1">
      <alignment horizontal="center" vertical="center"/>
      <protection/>
    </xf>
    <xf numFmtId="175" fontId="6" fillId="0" borderId="22" xfId="0" applyNumberFormat="1" applyFont="1" applyFill="1" applyBorder="1" applyAlignment="1" applyProtection="1">
      <alignment horizontal="center" vertical="center"/>
      <protection locked="0"/>
    </xf>
    <xf numFmtId="175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175" fontId="6" fillId="0" borderId="11" xfId="0" applyNumberFormat="1" applyFont="1" applyFill="1" applyBorder="1" applyAlignment="1" applyProtection="1">
      <alignment horizontal="center" vertical="center"/>
      <protection/>
    </xf>
    <xf numFmtId="175" fontId="19" fillId="0" borderId="11" xfId="0" applyNumberFormat="1" applyFont="1" applyFill="1" applyBorder="1" applyAlignment="1" applyProtection="1">
      <alignment horizontal="center" vertical="center"/>
      <protection/>
    </xf>
    <xf numFmtId="0" fontId="75" fillId="0" borderId="11" xfId="0" applyFont="1" applyFill="1" applyBorder="1" applyAlignment="1">
      <alignment horizontal="center" vertical="center" wrapText="1"/>
    </xf>
    <xf numFmtId="14" fontId="75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14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1" xfId="0" applyFont="1" applyFill="1" applyBorder="1" applyAlignment="1">
      <alignment horizontal="center" vertical="center"/>
    </xf>
    <xf numFmtId="14" fontId="76" fillId="0" borderId="1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0" fontId="75" fillId="0" borderId="11" xfId="0" applyFont="1" applyBorder="1" applyAlignment="1">
      <alignment horizontal="left" vertical="center" wrapText="1"/>
    </xf>
    <xf numFmtId="0" fontId="75" fillId="0" borderId="16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/>
    </xf>
    <xf numFmtId="0" fontId="76" fillId="0" borderId="16" xfId="0" applyFont="1" applyFill="1" applyBorder="1" applyAlignment="1">
      <alignment horizontal="left" vertical="center"/>
    </xf>
    <xf numFmtId="0" fontId="76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76" fillId="0" borderId="11" xfId="0" applyNumberFormat="1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2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14" fontId="21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 shrinkToFi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21" fillId="0" borderId="11" xfId="53" applyFont="1" applyFill="1" applyBorder="1" applyAlignment="1">
      <alignment horizontal="center" vertical="center" wrapText="1"/>
      <protection/>
    </xf>
    <xf numFmtId="14" fontId="21" fillId="0" borderId="11" xfId="53" applyNumberFormat="1" applyFont="1" applyFill="1" applyBorder="1" applyAlignment="1" applyProtection="1">
      <alignment horizontal="center" vertical="center" wrapText="1"/>
      <protection locked="0"/>
    </xf>
    <xf numFmtId="1" fontId="6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16" xfId="53" applyFont="1" applyFill="1" applyBorder="1" applyAlignment="1">
      <alignment horizontal="left" vertical="center" wrapText="1"/>
      <protection/>
    </xf>
    <xf numFmtId="0" fontId="21" fillId="0" borderId="11" xfId="53" applyFont="1" applyFill="1" applyBorder="1" applyAlignment="1">
      <alignment horizontal="left" vertical="center" wrapText="1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0" fontId="75" fillId="0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17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5" fontId="6" fillId="0" borderId="11" xfId="0" applyNumberFormat="1" applyFont="1" applyFill="1" applyBorder="1" applyAlignment="1" applyProtection="1">
      <alignment horizontal="center" vertical="center"/>
      <protection/>
    </xf>
    <xf numFmtId="174" fontId="10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4" borderId="2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33" borderId="26" xfId="0" applyFont="1" applyFill="1" applyBorder="1" applyAlignment="1" applyProtection="1">
      <alignment horizontal="center" vertical="center" wrapText="1"/>
      <protection locked="0"/>
    </xf>
    <xf numFmtId="0" fontId="1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33" xfId="0" applyFont="1" applyFill="1" applyBorder="1" applyAlignment="1" applyProtection="1">
      <alignment horizontal="center" vertical="center" wrapText="1"/>
      <protection locked="0"/>
    </xf>
    <xf numFmtId="0" fontId="0" fillId="33" borderId="34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1" fillId="34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174" fontId="11" fillId="33" borderId="26" xfId="0" applyNumberFormat="1" applyFont="1" applyFill="1" applyBorder="1" applyAlignment="1" applyProtection="1">
      <alignment horizontal="center" vertical="center" wrapText="1"/>
      <protection locked="0"/>
    </xf>
    <xf numFmtId="174" fontId="1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7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1" xfId="54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9" fillId="0" borderId="17" xfId="54" applyFont="1" applyFill="1" applyBorder="1" applyAlignment="1">
      <alignment horizontal="left" vertical="center"/>
      <protection/>
    </xf>
    <xf numFmtId="0" fontId="9" fillId="0" borderId="29" xfId="54" applyFont="1" applyFill="1" applyBorder="1" applyAlignment="1">
      <alignment horizontal="left" vertical="center"/>
      <protection/>
    </xf>
    <xf numFmtId="0" fontId="9" fillId="0" borderId="16" xfId="54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9" fillId="0" borderId="0" xfId="54" applyFont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14" fontId="76" fillId="0" borderId="11" xfId="0" applyNumberFormat="1" applyFont="1" applyFill="1" applyBorder="1" applyAlignment="1">
      <alignment horizontal="center" vertical="center" wrapText="1"/>
    </xf>
    <xf numFmtId="14" fontId="21" fillId="0" borderId="14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/>
    </xf>
    <xf numFmtId="0" fontId="75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женщин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3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257175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257175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257175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257175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257175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257175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4"/>
  <sheetViews>
    <sheetView showGridLines="0" zoomScale="70" zoomScaleNormal="70" workbookViewId="0" topLeftCell="A1">
      <selection activeCell="H18" sqref="H18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19.42187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21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2"/>
    </row>
    <row r="3" spans="1:29" ht="20.25">
      <c r="A3" s="221" t="s">
        <v>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2"/>
    </row>
    <row r="4" spans="1:29" ht="30">
      <c r="A4" s="235" t="s">
        <v>52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2" t="s">
        <v>22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</row>
    <row r="7" spans="4:29" ht="13.5">
      <c r="D7" s="33">
        <v>44186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01" t="s">
        <v>70</v>
      </c>
      <c r="U7" s="201"/>
      <c r="V7" s="201"/>
      <c r="W7" s="201"/>
      <c r="X7" s="201"/>
      <c r="Y7" s="201"/>
      <c r="Z7" s="201"/>
      <c r="AA7" s="201"/>
      <c r="AB7" s="201"/>
      <c r="AC7" s="201"/>
    </row>
    <row r="8" spans="4:29" ht="13.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02" t="s">
        <v>23</v>
      </c>
      <c r="U8" s="202"/>
      <c r="V8" s="202"/>
      <c r="W8" s="202"/>
      <c r="X8" s="202"/>
      <c r="Y8" s="202"/>
      <c r="Z8" s="202"/>
      <c r="AA8" s="202"/>
      <c r="AB8" s="202"/>
      <c r="AC8" s="202"/>
    </row>
    <row r="9" spans="1:29" s="2" customFormat="1" ht="30">
      <c r="A9" s="230" t="s">
        <v>53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2" customFormat="1" ht="9.75" customHeight="1">
      <c r="A10" s="199" t="s">
        <v>34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</row>
    <row r="11" spans="1:29" s="42" customFormat="1" ht="15">
      <c r="A11" s="203" t="s">
        <v>54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04" t="s">
        <v>3</v>
      </c>
      <c r="C13" s="206" t="s">
        <v>27</v>
      </c>
      <c r="D13" s="206" t="s">
        <v>28</v>
      </c>
      <c r="E13" s="236" t="s">
        <v>33</v>
      </c>
      <c r="F13" s="210" t="s">
        <v>40</v>
      </c>
      <c r="G13" s="238" t="s">
        <v>4</v>
      </c>
      <c r="H13" s="240" t="s">
        <v>29</v>
      </c>
      <c r="I13" s="188" t="s">
        <v>30</v>
      </c>
      <c r="J13" s="223" t="s">
        <v>5</v>
      </c>
      <c r="K13" s="225" t="s">
        <v>21</v>
      </c>
      <c r="L13" s="234" t="s">
        <v>6</v>
      </c>
      <c r="M13" s="234"/>
      <c r="N13" s="234"/>
      <c r="O13" s="234"/>
      <c r="P13" s="234"/>
      <c r="Q13" s="234"/>
      <c r="R13" s="200" t="s">
        <v>7</v>
      </c>
      <c r="S13" s="200"/>
      <c r="T13" s="200"/>
      <c r="U13" s="200"/>
      <c r="V13" s="200"/>
      <c r="W13" s="200"/>
      <c r="X13" s="227" t="s">
        <v>8</v>
      </c>
      <c r="Y13" s="228"/>
      <c r="Z13" s="229"/>
      <c r="AA13" s="208" t="s">
        <v>48</v>
      </c>
      <c r="AB13" s="190" t="s">
        <v>9</v>
      </c>
      <c r="AC13" s="190" t="s">
        <v>10</v>
      </c>
    </row>
    <row r="14" spans="1:29" s="8" customFormat="1" ht="12.75">
      <c r="A14" s="35" t="s">
        <v>11</v>
      </c>
      <c r="B14" s="205"/>
      <c r="C14" s="207"/>
      <c r="D14" s="207"/>
      <c r="E14" s="237"/>
      <c r="F14" s="210"/>
      <c r="G14" s="239"/>
      <c r="H14" s="241"/>
      <c r="I14" s="189"/>
      <c r="J14" s="224"/>
      <c r="K14" s="226"/>
      <c r="L14" s="44">
        <v>1</v>
      </c>
      <c r="M14" s="44">
        <v>2</v>
      </c>
      <c r="N14" s="44">
        <v>3</v>
      </c>
      <c r="O14" s="43" t="s">
        <v>12</v>
      </c>
      <c r="P14" s="50" t="s">
        <v>13</v>
      </c>
      <c r="Q14" s="50" t="s">
        <v>14</v>
      </c>
      <c r="R14" s="47">
        <v>1</v>
      </c>
      <c r="S14" s="44">
        <v>2</v>
      </c>
      <c r="T14" s="44">
        <v>3</v>
      </c>
      <c r="U14" s="43" t="s">
        <v>12</v>
      </c>
      <c r="V14" s="50" t="s">
        <v>13</v>
      </c>
      <c r="W14" s="50" t="s">
        <v>14</v>
      </c>
      <c r="X14" s="43" t="s">
        <v>12</v>
      </c>
      <c r="Y14" s="51" t="s">
        <v>13</v>
      </c>
      <c r="Z14" s="46" t="s">
        <v>14</v>
      </c>
      <c r="AA14" s="209"/>
      <c r="AB14" s="191"/>
      <c r="AC14" s="191"/>
    </row>
    <row r="15" spans="1:29" s="16" customFormat="1" ht="30" customHeight="1">
      <c r="A15" s="67">
        <v>1</v>
      </c>
      <c r="B15" s="68">
        <v>31</v>
      </c>
      <c r="C15" s="81" t="s">
        <v>88</v>
      </c>
      <c r="D15" s="82" t="s">
        <v>58</v>
      </c>
      <c r="E15" s="83" t="s">
        <v>46</v>
      </c>
      <c r="F15" s="92">
        <v>39.98</v>
      </c>
      <c r="G15" s="85">
        <v>2</v>
      </c>
      <c r="H15" s="85" t="s">
        <v>62</v>
      </c>
      <c r="I15" s="85" t="s">
        <v>63</v>
      </c>
      <c r="J15" s="84">
        <v>39019</v>
      </c>
      <c r="K15" s="74" t="s">
        <v>39</v>
      </c>
      <c r="L15" s="41">
        <v>35</v>
      </c>
      <c r="M15" s="41">
        <v>37</v>
      </c>
      <c r="N15" s="41">
        <v>39</v>
      </c>
      <c r="O15" s="38">
        <v>39</v>
      </c>
      <c r="P15" s="38">
        <v>1</v>
      </c>
      <c r="Q15" s="75">
        <v>28</v>
      </c>
      <c r="R15" s="41">
        <v>40</v>
      </c>
      <c r="S15" s="41">
        <v>44</v>
      </c>
      <c r="T15" s="41">
        <v>-46</v>
      </c>
      <c r="U15" s="38">
        <v>44</v>
      </c>
      <c r="V15" s="38">
        <v>1</v>
      </c>
      <c r="W15" s="75">
        <v>28</v>
      </c>
      <c r="X15" s="45">
        <v>83</v>
      </c>
      <c r="Y15" s="88">
        <v>1</v>
      </c>
      <c r="Z15" s="88">
        <v>28</v>
      </c>
      <c r="AA15" s="25">
        <f>Z15+W15+Q15</f>
        <v>84</v>
      </c>
      <c r="AB15" s="90" t="s">
        <v>91</v>
      </c>
      <c r="AC15" s="83" t="s">
        <v>67</v>
      </c>
    </row>
    <row r="16" spans="1:29" s="16" customFormat="1" ht="30" customHeight="1">
      <c r="A16" s="67">
        <v>2</v>
      </c>
      <c r="B16" s="68">
        <v>16</v>
      </c>
      <c r="C16" s="76" t="s">
        <v>86</v>
      </c>
      <c r="D16" s="77" t="s">
        <v>58</v>
      </c>
      <c r="E16" s="78" t="s">
        <v>41</v>
      </c>
      <c r="F16" s="92">
        <v>39.85</v>
      </c>
      <c r="G16" s="73">
        <v>2</v>
      </c>
      <c r="H16" s="53" t="s">
        <v>45</v>
      </c>
      <c r="I16" s="91" t="s">
        <v>59</v>
      </c>
      <c r="J16" s="79">
        <v>38707</v>
      </c>
      <c r="K16" s="74" t="s">
        <v>39</v>
      </c>
      <c r="L16" s="41">
        <v>35</v>
      </c>
      <c r="M16" s="41">
        <v>-37</v>
      </c>
      <c r="N16" s="41">
        <v>38</v>
      </c>
      <c r="O16" s="38">
        <v>38</v>
      </c>
      <c r="P16" s="38">
        <v>2</v>
      </c>
      <c r="Q16" s="75">
        <v>25</v>
      </c>
      <c r="R16" s="41">
        <v>39</v>
      </c>
      <c r="S16" s="41">
        <v>-42</v>
      </c>
      <c r="T16" s="41">
        <v>44</v>
      </c>
      <c r="U16" s="38">
        <v>44</v>
      </c>
      <c r="V16" s="38">
        <v>2</v>
      </c>
      <c r="W16" s="75">
        <v>25</v>
      </c>
      <c r="X16" s="45">
        <v>82</v>
      </c>
      <c r="Y16" s="88">
        <v>2</v>
      </c>
      <c r="Z16" s="88">
        <v>25</v>
      </c>
      <c r="AA16" s="25">
        <f>Z16+W16+Q16</f>
        <v>75</v>
      </c>
      <c r="AB16" s="49">
        <v>2</v>
      </c>
      <c r="AC16" s="78" t="s">
        <v>47</v>
      </c>
    </row>
    <row r="17" spans="1:29" s="16" customFormat="1" ht="30" customHeight="1">
      <c r="A17" s="67">
        <v>3</v>
      </c>
      <c r="B17" s="68">
        <v>243</v>
      </c>
      <c r="C17" s="81" t="s">
        <v>89</v>
      </c>
      <c r="D17" s="82" t="s">
        <v>44</v>
      </c>
      <c r="E17" s="83" t="s">
        <v>64</v>
      </c>
      <c r="F17" s="92">
        <v>38.8</v>
      </c>
      <c r="G17" s="85">
        <v>3</v>
      </c>
      <c r="H17" s="85" t="s">
        <v>43</v>
      </c>
      <c r="I17" s="85" t="s">
        <v>65</v>
      </c>
      <c r="J17" s="84">
        <v>39225</v>
      </c>
      <c r="K17" s="74" t="s">
        <v>39</v>
      </c>
      <c r="L17" s="41">
        <v>29</v>
      </c>
      <c r="M17" s="41">
        <v>31</v>
      </c>
      <c r="N17" s="41">
        <v>-33</v>
      </c>
      <c r="O17" s="38">
        <v>31</v>
      </c>
      <c r="P17" s="38">
        <v>4</v>
      </c>
      <c r="Q17" s="75">
        <v>22</v>
      </c>
      <c r="R17" s="41">
        <v>40</v>
      </c>
      <c r="S17" s="41">
        <v>-42</v>
      </c>
      <c r="T17" s="41">
        <v>42</v>
      </c>
      <c r="U17" s="38">
        <v>42</v>
      </c>
      <c r="V17" s="38">
        <v>3</v>
      </c>
      <c r="W17" s="75">
        <v>23</v>
      </c>
      <c r="X17" s="45">
        <v>73</v>
      </c>
      <c r="Y17" s="88">
        <v>3</v>
      </c>
      <c r="Z17" s="88">
        <v>23</v>
      </c>
      <c r="AA17" s="25">
        <f>Z17+W17+Q17</f>
        <v>68</v>
      </c>
      <c r="AB17" s="49">
        <v>3</v>
      </c>
      <c r="AC17" s="83" t="s">
        <v>68</v>
      </c>
    </row>
    <row r="18" spans="1:29" s="16" customFormat="1" ht="30" customHeight="1">
      <c r="A18" s="67">
        <v>4</v>
      </c>
      <c r="B18" s="68">
        <v>168</v>
      </c>
      <c r="C18" s="81" t="s">
        <v>87</v>
      </c>
      <c r="D18" s="82" t="s">
        <v>60</v>
      </c>
      <c r="E18" s="83" t="s">
        <v>51</v>
      </c>
      <c r="F18" s="92">
        <v>39.8</v>
      </c>
      <c r="G18" s="85">
        <v>3</v>
      </c>
      <c r="H18" s="85" t="s">
        <v>49</v>
      </c>
      <c r="I18" s="85" t="s">
        <v>61</v>
      </c>
      <c r="J18" s="84">
        <v>38530</v>
      </c>
      <c r="K18" s="74" t="s">
        <v>39</v>
      </c>
      <c r="L18" s="41">
        <v>30</v>
      </c>
      <c r="M18" s="41">
        <v>-32</v>
      </c>
      <c r="N18" s="41">
        <v>32</v>
      </c>
      <c r="O18" s="38">
        <v>32</v>
      </c>
      <c r="P18" s="38">
        <v>3</v>
      </c>
      <c r="Q18" s="86">
        <v>23</v>
      </c>
      <c r="R18" s="41">
        <v>38</v>
      </c>
      <c r="S18" s="41">
        <v>-40</v>
      </c>
      <c r="T18" s="41">
        <v>40</v>
      </c>
      <c r="U18" s="38">
        <v>40</v>
      </c>
      <c r="V18" s="38">
        <v>4</v>
      </c>
      <c r="W18" s="86">
        <v>22</v>
      </c>
      <c r="X18" s="45">
        <v>72</v>
      </c>
      <c r="Y18" s="88">
        <v>4</v>
      </c>
      <c r="Z18" s="88">
        <v>22</v>
      </c>
      <c r="AA18" s="25">
        <f>Z18+W18+Q18</f>
        <v>67</v>
      </c>
      <c r="AB18" s="87">
        <v>3</v>
      </c>
      <c r="AC18" s="83" t="s">
        <v>69</v>
      </c>
    </row>
    <row r="19" spans="1:29" s="16" customFormat="1" ht="27">
      <c r="A19" s="67">
        <v>5</v>
      </c>
      <c r="B19" s="68">
        <v>125</v>
      </c>
      <c r="C19" s="69" t="s">
        <v>85</v>
      </c>
      <c r="D19" s="70" t="s">
        <v>55</v>
      </c>
      <c r="E19" s="71" t="s">
        <v>56</v>
      </c>
      <c r="F19" s="92">
        <v>38.5</v>
      </c>
      <c r="G19" s="26">
        <v>3</v>
      </c>
      <c r="H19" s="73" t="s">
        <v>50</v>
      </c>
      <c r="I19" s="80" t="s">
        <v>57</v>
      </c>
      <c r="J19" s="72">
        <v>38592</v>
      </c>
      <c r="K19" s="74" t="s">
        <v>39</v>
      </c>
      <c r="L19" s="187" t="s">
        <v>90</v>
      </c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78" t="s">
        <v>66</v>
      </c>
    </row>
    <row r="20" spans="3:25" ht="12.75" customHeight="1">
      <c r="C20" s="9"/>
      <c r="D20" s="9"/>
      <c r="G20" s="11"/>
      <c r="J20" s="13"/>
      <c r="K20" s="14"/>
      <c r="Y20" s="16"/>
    </row>
    <row r="21" spans="3:25" ht="12.75" customHeight="1">
      <c r="C21" s="9"/>
      <c r="D21" s="9"/>
      <c r="G21" s="11"/>
      <c r="J21" s="13"/>
      <c r="K21" s="14"/>
      <c r="Y21" s="16"/>
    </row>
    <row r="22" spans="1:29" ht="20.25">
      <c r="A22" s="57"/>
      <c r="B22" s="57"/>
      <c r="C22" s="192" t="s">
        <v>71</v>
      </c>
      <c r="D22" s="192"/>
      <c r="E22" s="192"/>
      <c r="F22" s="192"/>
      <c r="G22" s="192"/>
      <c r="H22" s="192"/>
      <c r="I22" s="192"/>
      <c r="J22" s="57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3:25" ht="12.75">
      <c r="C23" s="9"/>
      <c r="D23" s="9"/>
      <c r="G23" s="11"/>
      <c r="J23" s="13"/>
      <c r="K23" s="14"/>
      <c r="Y23" s="16"/>
    </row>
    <row r="24" spans="2:25" ht="30">
      <c r="B24" s="59"/>
      <c r="C24" s="60" t="s">
        <v>72</v>
      </c>
      <c r="D24" s="60" t="s">
        <v>73</v>
      </c>
      <c r="E24" s="60" t="s">
        <v>74</v>
      </c>
      <c r="F24" s="193" t="s">
        <v>75</v>
      </c>
      <c r="G24" s="194"/>
      <c r="H24" s="195"/>
      <c r="I24" s="60" t="s">
        <v>76</v>
      </c>
      <c r="J24" s="61"/>
      <c r="K24" s="14"/>
      <c r="Y24" s="16"/>
    </row>
    <row r="25" spans="2:25" ht="13.5">
      <c r="B25" s="59"/>
      <c r="C25" s="62"/>
      <c r="D25" s="62"/>
      <c r="E25" s="62"/>
      <c r="F25" s="196"/>
      <c r="G25" s="197"/>
      <c r="H25" s="198"/>
      <c r="I25" s="62"/>
      <c r="J25" s="61"/>
      <c r="K25" s="14"/>
      <c r="Y25" s="16"/>
    </row>
    <row r="26" spans="2:25" ht="13.5">
      <c r="B26" s="59"/>
      <c r="C26" s="62"/>
      <c r="D26" s="62"/>
      <c r="E26" s="62"/>
      <c r="F26" s="196"/>
      <c r="G26" s="197"/>
      <c r="H26" s="198"/>
      <c r="I26" s="62"/>
      <c r="J26" s="61"/>
      <c r="K26" s="14"/>
      <c r="Y26" s="16"/>
    </row>
    <row r="27" spans="3:29" ht="18" customHeight="1">
      <c r="C27" s="185" t="s">
        <v>15</v>
      </c>
      <c r="D27" s="185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</row>
    <row r="28" spans="3:30" ht="9.75" customHeight="1">
      <c r="C28" s="185"/>
      <c r="D28" s="185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t="s">
        <v>15</v>
      </c>
    </row>
    <row r="29" spans="1:29" ht="15">
      <c r="A29" s="246" t="s">
        <v>16</v>
      </c>
      <c r="B29" s="246"/>
      <c r="C29" s="246"/>
      <c r="D29" s="246"/>
      <c r="E29" s="52" t="s">
        <v>35</v>
      </c>
      <c r="F29" s="246" t="s">
        <v>17</v>
      </c>
      <c r="G29" s="247"/>
      <c r="H29" s="54" t="s">
        <v>38</v>
      </c>
      <c r="I29" s="10"/>
      <c r="J29" s="242" t="s">
        <v>16</v>
      </c>
      <c r="K29" s="243"/>
      <c r="L29" s="243"/>
      <c r="M29" s="243"/>
      <c r="N29" s="243"/>
      <c r="O29" s="243"/>
      <c r="P29" s="244"/>
      <c r="Q29" s="242" t="s">
        <v>35</v>
      </c>
      <c r="R29" s="243"/>
      <c r="S29" s="243"/>
      <c r="T29" s="243"/>
      <c r="U29" s="243"/>
      <c r="V29" s="244"/>
      <c r="W29" s="242" t="s">
        <v>17</v>
      </c>
      <c r="X29" s="243"/>
      <c r="Y29" s="243"/>
      <c r="Z29" s="243"/>
      <c r="AA29" s="244"/>
      <c r="AB29" s="245" t="s">
        <v>38</v>
      </c>
      <c r="AC29" s="245"/>
    </row>
    <row r="30" spans="1:29" ht="15">
      <c r="A30" s="248" t="s">
        <v>77</v>
      </c>
      <c r="B30" s="248"/>
      <c r="C30" s="248"/>
      <c r="D30" s="248"/>
      <c r="E30" s="26"/>
      <c r="F30" s="249"/>
      <c r="G30" s="249"/>
      <c r="H30" s="63"/>
      <c r="I30" s="10"/>
      <c r="J30" s="250" t="s">
        <v>18</v>
      </c>
      <c r="K30" s="251"/>
      <c r="L30" s="251"/>
      <c r="M30" s="251"/>
      <c r="N30" s="251"/>
      <c r="O30" s="251"/>
      <c r="P30" s="252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53"/>
      <c r="AC30" s="253"/>
    </row>
    <row r="31" spans="1:29" ht="15">
      <c r="A31" s="248" t="s">
        <v>78</v>
      </c>
      <c r="B31" s="248"/>
      <c r="C31" s="248"/>
      <c r="D31" s="248"/>
      <c r="E31" s="53"/>
      <c r="F31" s="249"/>
      <c r="G31" s="249"/>
      <c r="H31" s="63"/>
      <c r="I31" s="10"/>
      <c r="J31" s="250" t="s">
        <v>36</v>
      </c>
      <c r="K31" s="251"/>
      <c r="L31" s="251"/>
      <c r="M31" s="251"/>
      <c r="N31" s="251"/>
      <c r="O31" s="251"/>
      <c r="P31" s="252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53"/>
      <c r="AC31" s="253"/>
    </row>
    <row r="32" spans="1:29" ht="15">
      <c r="A32" s="248" t="s">
        <v>78</v>
      </c>
      <c r="B32" s="248"/>
      <c r="C32" s="248"/>
      <c r="D32" s="248"/>
      <c r="E32" s="53"/>
      <c r="F32" s="249"/>
      <c r="G32" s="249"/>
      <c r="H32" s="63"/>
      <c r="I32" s="10"/>
      <c r="J32" s="250" t="s">
        <v>36</v>
      </c>
      <c r="K32" s="251"/>
      <c r="L32" s="251"/>
      <c r="M32" s="251"/>
      <c r="N32" s="251"/>
      <c r="O32" s="251"/>
      <c r="P32" s="252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53"/>
      <c r="AC32" s="253"/>
    </row>
    <row r="33" spans="1:29" ht="15">
      <c r="A33" s="254"/>
      <c r="B33" s="254"/>
      <c r="C33" s="254"/>
      <c r="D33" s="254"/>
      <c r="E33" s="39"/>
      <c r="F33" s="255"/>
      <c r="G33" s="255"/>
      <c r="H33" s="64"/>
      <c r="I33" s="10"/>
      <c r="J33" s="250" t="s">
        <v>19</v>
      </c>
      <c r="K33" s="251"/>
      <c r="L33" s="251"/>
      <c r="M33" s="251"/>
      <c r="N33" s="251"/>
      <c r="O33" s="251"/>
      <c r="P33" s="252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53"/>
      <c r="AC33" s="253"/>
    </row>
    <row r="34" spans="2:29" ht="15">
      <c r="B34" s="9"/>
      <c r="E34" s="10"/>
      <c r="F34" s="12"/>
      <c r="G34" s="13"/>
      <c r="H34" s="14"/>
      <c r="I34" s="10"/>
      <c r="J34" s="250" t="s">
        <v>31</v>
      </c>
      <c r="K34" s="251"/>
      <c r="L34" s="251"/>
      <c r="M34" s="251"/>
      <c r="N34" s="251"/>
      <c r="O34" s="251"/>
      <c r="P34" s="252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53"/>
      <c r="AC34" s="253"/>
    </row>
    <row r="35" spans="2:29" ht="15">
      <c r="B35" s="9"/>
      <c r="E35" s="10"/>
      <c r="F35" s="12"/>
      <c r="G35" s="13"/>
      <c r="H35" s="14"/>
      <c r="I35" s="10"/>
      <c r="J35" s="250" t="s">
        <v>32</v>
      </c>
      <c r="K35" s="251"/>
      <c r="L35" s="251"/>
      <c r="M35" s="251"/>
      <c r="N35" s="251"/>
      <c r="O35" s="251"/>
      <c r="P35" s="252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53"/>
      <c r="AC35" s="253"/>
    </row>
    <row r="36" spans="2:29" ht="15">
      <c r="B36" s="9"/>
      <c r="E36" s="10"/>
      <c r="F36" s="12"/>
      <c r="G36" s="13"/>
      <c r="H36" s="14"/>
      <c r="I36" s="10"/>
      <c r="J36" s="250" t="s">
        <v>80</v>
      </c>
      <c r="K36" s="251"/>
      <c r="L36" s="251"/>
      <c r="M36" s="251"/>
      <c r="N36" s="251"/>
      <c r="O36" s="251"/>
      <c r="P36" s="252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53"/>
      <c r="AC36" s="253"/>
    </row>
    <row r="37" spans="2:29" ht="15">
      <c r="B37" s="9"/>
      <c r="E37" s="10"/>
      <c r="F37" s="12"/>
      <c r="G37" s="13"/>
      <c r="H37" s="14"/>
      <c r="I37" s="10"/>
      <c r="J37" s="56"/>
      <c r="K37" s="56"/>
      <c r="L37" s="56"/>
      <c r="M37" s="56"/>
      <c r="N37" s="56"/>
      <c r="O37" s="56"/>
      <c r="P37" s="56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0"/>
      <c r="AC37" s="40"/>
    </row>
    <row r="38" spans="3:28" ht="12.75" customHeight="1">
      <c r="C38" s="9"/>
      <c r="D38" s="9"/>
      <c r="G38" s="11"/>
      <c r="J38" s="13"/>
      <c r="K38" s="14"/>
      <c r="R38" s="213"/>
      <c r="S38" s="213"/>
      <c r="T38" s="213"/>
      <c r="U38" s="213"/>
      <c r="V38" s="19"/>
      <c r="W38" s="19"/>
      <c r="X38" s="213"/>
      <c r="Y38" s="213"/>
      <c r="Z38" s="213"/>
      <c r="AA38" s="19"/>
      <c r="AB38" s="20"/>
    </row>
    <row r="39" spans="1:27" s="27" customFormat="1" ht="15">
      <c r="A39" s="214" t="s">
        <v>25</v>
      </c>
      <c r="B39" s="214"/>
      <c r="C39" s="214"/>
      <c r="D39" s="211"/>
      <c r="E39" s="212"/>
      <c r="F39" s="212" t="s">
        <v>83</v>
      </c>
      <c r="G39" s="212"/>
      <c r="H39" s="212"/>
      <c r="I39" s="28"/>
      <c r="J39" s="28"/>
      <c r="K39" s="216" t="s">
        <v>26</v>
      </c>
      <c r="L39" s="216"/>
      <c r="M39" s="216"/>
      <c r="N39" s="216"/>
      <c r="O39" s="32"/>
      <c r="P39" s="32"/>
      <c r="Q39" s="32"/>
      <c r="R39" s="32"/>
      <c r="S39" s="215" t="s">
        <v>84</v>
      </c>
      <c r="T39" s="215"/>
      <c r="U39" s="215"/>
      <c r="V39" s="215"/>
      <c r="W39" s="215"/>
      <c r="X39" s="215"/>
      <c r="Y39" s="215"/>
      <c r="Z39" s="215"/>
      <c r="AA39" s="48"/>
    </row>
    <row r="40" spans="2:24" s="27" customFormat="1" ht="12.75" customHeight="1">
      <c r="B40" s="29"/>
      <c r="C40" s="30"/>
      <c r="D40" s="217" t="s">
        <v>20</v>
      </c>
      <c r="E40" s="217"/>
      <c r="F40" s="219" t="s">
        <v>37</v>
      </c>
      <c r="G40" s="219"/>
      <c r="H40" s="220"/>
      <c r="I40" s="28"/>
      <c r="J40" s="28"/>
      <c r="K40" s="28"/>
      <c r="L40" s="28"/>
      <c r="M40" s="218"/>
      <c r="N40" s="218"/>
      <c r="O40" s="31" t="s">
        <v>20</v>
      </c>
      <c r="P40" s="31"/>
      <c r="Q40" s="31"/>
      <c r="R40" s="31"/>
      <c r="S40" s="31" t="s">
        <v>42</v>
      </c>
      <c r="T40" s="31"/>
      <c r="U40" s="31"/>
      <c r="V40" s="31"/>
      <c r="W40" s="31"/>
      <c r="X40" s="31"/>
    </row>
    <row r="41" spans="3:29" ht="12.75" customHeight="1">
      <c r="C41" s="9"/>
      <c r="D41" s="9"/>
      <c r="G41" s="11"/>
      <c r="J41" s="13"/>
      <c r="K41" s="14"/>
      <c r="R41" s="213"/>
      <c r="S41" s="213"/>
      <c r="T41" s="213"/>
      <c r="U41" s="213"/>
      <c r="V41" s="19"/>
      <c r="W41" s="19"/>
      <c r="X41" s="213"/>
      <c r="Y41" s="213"/>
      <c r="Z41" s="213"/>
      <c r="AA41" s="19"/>
      <c r="AB41" s="20"/>
      <c r="AC41" t="s">
        <v>15</v>
      </c>
    </row>
    <row r="42" spans="1:28" s="27" customFormat="1" ht="15">
      <c r="A42" s="214" t="s">
        <v>81</v>
      </c>
      <c r="B42" s="214"/>
      <c r="C42" s="214"/>
      <c r="D42" s="211"/>
      <c r="E42" s="212"/>
      <c r="F42" s="212" t="s">
        <v>82</v>
      </c>
      <c r="G42" s="212"/>
      <c r="H42" s="212"/>
      <c r="I42" s="28"/>
      <c r="J42" s="28"/>
      <c r="K42" s="216"/>
      <c r="L42" s="216"/>
      <c r="M42" s="216"/>
      <c r="N42" s="216"/>
      <c r="O42" s="65"/>
      <c r="P42" s="65"/>
      <c r="Q42" s="65"/>
      <c r="R42" s="65"/>
      <c r="S42" s="256"/>
      <c r="T42" s="256"/>
      <c r="U42" s="256"/>
      <c r="V42" s="256"/>
      <c r="W42" s="256"/>
      <c r="X42" s="256"/>
      <c r="Y42" s="256"/>
      <c r="Z42" s="256"/>
      <c r="AA42" s="48"/>
      <c r="AB42" s="66"/>
    </row>
    <row r="43" spans="2:28" s="27" customFormat="1" ht="12.75" customHeight="1">
      <c r="B43" s="29"/>
      <c r="C43" s="30"/>
      <c r="D43" s="217" t="s">
        <v>20</v>
      </c>
      <c r="E43" s="217"/>
      <c r="F43" s="219" t="s">
        <v>37</v>
      </c>
      <c r="G43" s="219"/>
      <c r="H43" s="220"/>
      <c r="I43" s="28"/>
      <c r="J43" s="28"/>
      <c r="K43" s="29"/>
      <c r="L43" s="29"/>
      <c r="M43" s="218"/>
      <c r="N43" s="218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66"/>
      <c r="Z43" s="66"/>
      <c r="AA43" s="66"/>
      <c r="AB43" s="66"/>
    </row>
    <row r="44" spans="10:28" ht="12.75" customHeight="1">
      <c r="J44" s="55"/>
      <c r="K44" s="55"/>
      <c r="L44" s="55"/>
      <c r="M44" s="55"/>
      <c r="N44" s="55"/>
      <c r="O44" s="55"/>
      <c r="P44" s="55"/>
      <c r="Q44" s="55"/>
      <c r="R44" s="19"/>
      <c r="S44" s="19"/>
      <c r="T44" s="213"/>
      <c r="U44" s="213"/>
      <c r="V44" s="213"/>
      <c r="W44" s="19"/>
      <c r="X44" s="20"/>
      <c r="Z44"/>
      <c r="AA44"/>
      <c r="AB44"/>
    </row>
    <row r="45" spans="10:28" ht="12.75" customHeight="1">
      <c r="J45" s="40"/>
      <c r="K45" s="40"/>
      <c r="L45" s="40"/>
      <c r="M45" s="40"/>
      <c r="N45" s="40"/>
      <c r="O45" s="40"/>
      <c r="P45" s="40"/>
      <c r="Q45" s="40"/>
      <c r="R45" s="10"/>
      <c r="T45"/>
      <c r="U45" s="16"/>
      <c r="V45" s="17"/>
      <c r="W45" s="17"/>
      <c r="X45" s="18"/>
      <c r="Z45"/>
      <c r="AA45"/>
      <c r="AB45"/>
    </row>
    <row r="46" spans="10:28" ht="12.75" customHeight="1">
      <c r="J46" s="40"/>
      <c r="K46" s="40"/>
      <c r="L46" s="40"/>
      <c r="M46" s="40"/>
      <c r="N46" s="40"/>
      <c r="O46" s="40"/>
      <c r="P46" s="40"/>
      <c r="Q46" s="40"/>
      <c r="R46" s="10"/>
      <c r="T46"/>
      <c r="U46" s="16"/>
      <c r="V46" s="17"/>
      <c r="W46" s="17"/>
      <c r="X46" s="18"/>
      <c r="Z46"/>
      <c r="AA46"/>
      <c r="AB46"/>
    </row>
    <row r="47" spans="10:28" ht="12.75" customHeight="1">
      <c r="J47" s="40"/>
      <c r="K47" s="40"/>
      <c r="L47" s="40"/>
      <c r="M47" s="40"/>
      <c r="N47" s="40"/>
      <c r="O47" s="40"/>
      <c r="P47" s="40"/>
      <c r="Q47" s="40"/>
      <c r="R47" s="10"/>
      <c r="T47"/>
      <c r="U47" s="16"/>
      <c r="V47" s="17"/>
      <c r="W47" s="17"/>
      <c r="X47" s="18"/>
      <c r="Z47"/>
      <c r="AA47"/>
      <c r="AB47"/>
    </row>
    <row r="48" spans="10:28" ht="12.75" customHeight="1">
      <c r="J48" s="40"/>
      <c r="K48" s="40"/>
      <c r="L48" s="40"/>
      <c r="M48" s="40"/>
      <c r="N48" s="40"/>
      <c r="O48" s="40"/>
      <c r="P48" s="40"/>
      <c r="Q48" s="40"/>
      <c r="R48" s="10"/>
      <c r="T48"/>
      <c r="U48" s="16"/>
      <c r="V48" s="17"/>
      <c r="W48" s="17"/>
      <c r="X48" s="18"/>
      <c r="Z48"/>
      <c r="AA48"/>
      <c r="AB48"/>
    </row>
    <row r="49" spans="10:28" ht="12.75" customHeight="1">
      <c r="J49" s="40"/>
      <c r="K49" s="40"/>
      <c r="L49" s="40"/>
      <c r="M49" s="40"/>
      <c r="N49" s="40"/>
      <c r="O49" s="40"/>
      <c r="P49" s="40"/>
      <c r="Q49" s="40"/>
      <c r="R49" s="10"/>
      <c r="T49"/>
      <c r="U49" s="16"/>
      <c r="V49" s="17" t="s">
        <v>15</v>
      </c>
      <c r="W49" s="17"/>
      <c r="X49" s="18"/>
      <c r="Z49"/>
      <c r="AA49"/>
      <c r="AB49"/>
    </row>
    <row r="50" spans="10:28" ht="12.75" customHeight="1">
      <c r="J50" s="40"/>
      <c r="K50" s="40"/>
      <c r="L50" s="40"/>
      <c r="M50" s="40"/>
      <c r="N50" s="40"/>
      <c r="O50" s="40"/>
      <c r="P50" s="40"/>
      <c r="Q50" s="40"/>
      <c r="R50"/>
      <c r="S50"/>
      <c r="T50" s="17"/>
      <c r="U50" s="18"/>
      <c r="V50"/>
      <c r="W50"/>
      <c r="Z50"/>
      <c r="AA50"/>
      <c r="AB50"/>
    </row>
    <row r="51" spans="10:28" ht="12.75" customHeight="1">
      <c r="J51" s="40"/>
      <c r="K51" s="40"/>
      <c r="L51" s="40"/>
      <c r="M51" s="40"/>
      <c r="N51" s="40"/>
      <c r="O51" s="40"/>
      <c r="P51" s="40"/>
      <c r="Q51" s="40"/>
      <c r="R51"/>
      <c r="S51"/>
      <c r="T51" s="17"/>
      <c r="U51" s="18"/>
      <c r="V51"/>
      <c r="W51"/>
      <c r="Z51"/>
      <c r="AA51"/>
      <c r="AB51"/>
    </row>
    <row r="52" spans="3:28" ht="12.75" customHeight="1">
      <c r="C52" s="9"/>
      <c r="D52" s="9"/>
      <c r="G52" s="11"/>
      <c r="H52" s="14"/>
      <c r="I52" s="10"/>
      <c r="M52"/>
      <c r="N52"/>
      <c r="O52" s="15"/>
      <c r="P52" s="15"/>
      <c r="Q52" s="15"/>
      <c r="R52" s="10"/>
      <c r="U52"/>
      <c r="V52"/>
      <c r="W52"/>
      <c r="X52" s="17"/>
      <c r="Y52" s="18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5" ht="12.75" customHeight="1">
      <c r="C61" s="9"/>
      <c r="D61" s="9"/>
      <c r="G61" s="11"/>
      <c r="J61" s="13"/>
      <c r="K61" s="14"/>
      <c r="Y61" s="16"/>
    </row>
    <row r="62" spans="3:25" ht="12.75" customHeight="1">
      <c r="C62" s="9"/>
      <c r="D62" s="9"/>
      <c r="G62" s="11"/>
      <c r="J62" s="13"/>
      <c r="K62" s="14"/>
      <c r="Y62" s="16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3:25" ht="12.75" customHeight="1">
      <c r="C66" s="9"/>
      <c r="D66" s="9"/>
      <c r="G66" s="11"/>
      <c r="J66" s="13"/>
      <c r="K66" s="14"/>
      <c r="Y66" s="16"/>
    </row>
    <row r="67" spans="3:25" ht="12.75" customHeight="1">
      <c r="C67" s="9"/>
      <c r="D67" s="9"/>
      <c r="G67" s="11"/>
      <c r="J67" s="13"/>
      <c r="K67" s="14"/>
      <c r="Y67" s="16"/>
    </row>
    <row r="68" spans="3:25" ht="12.75" customHeight="1">
      <c r="C68" s="9"/>
      <c r="D68" s="9"/>
      <c r="G68" s="11"/>
      <c r="J68" s="13"/>
      <c r="K68" s="14"/>
      <c r="Y68" s="16"/>
    </row>
    <row r="69" spans="3:25" ht="12.75" customHeight="1">
      <c r="C69" s="9"/>
      <c r="D69" s="9"/>
      <c r="G69" s="11"/>
      <c r="J69" s="13"/>
      <c r="K69" s="14"/>
      <c r="Y69" s="16"/>
    </row>
    <row r="70" spans="3:25" ht="12.75" customHeight="1">
      <c r="C70" s="9"/>
      <c r="D70" s="9"/>
      <c r="G70" s="11"/>
      <c r="J70" s="13"/>
      <c r="K70" s="14"/>
      <c r="Y70" s="16"/>
    </row>
    <row r="71" spans="3:25" ht="12.75" customHeight="1">
      <c r="C71" s="9"/>
      <c r="D71" s="9"/>
      <c r="G71" s="11"/>
      <c r="J71" s="13"/>
      <c r="K71" s="14"/>
      <c r="Y71" s="16"/>
    </row>
    <row r="72" spans="3:25" ht="12.75" customHeight="1">
      <c r="C72" s="9"/>
      <c r="D72" s="9"/>
      <c r="G72" s="11"/>
      <c r="J72" s="13"/>
      <c r="K72" s="14"/>
      <c r="Y72" s="16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3:25" ht="12.75" customHeight="1">
      <c r="C76" s="9"/>
      <c r="D76" s="9"/>
      <c r="G76" s="11"/>
      <c r="J76" s="13"/>
      <c r="K76" s="14"/>
      <c r="Y76" s="16"/>
    </row>
    <row r="77" spans="3:25" ht="12.75" customHeight="1">
      <c r="C77" s="9"/>
      <c r="D77" s="9"/>
      <c r="G77" s="11"/>
      <c r="J77" s="13"/>
      <c r="K77" s="14"/>
      <c r="Y77" s="16"/>
    </row>
    <row r="78" spans="3:25" ht="12.75" customHeight="1">
      <c r="C78" s="9"/>
      <c r="D78" s="9"/>
      <c r="G78" s="11"/>
      <c r="J78" s="13"/>
      <c r="K78" s="14"/>
      <c r="Y78" s="16"/>
    </row>
    <row r="79" spans="3:25" ht="12.75" customHeight="1">
      <c r="C79" s="9"/>
      <c r="D79" s="9"/>
      <c r="G79" s="11"/>
      <c r="J79" s="13"/>
      <c r="K79" s="14"/>
      <c r="Y79" s="16"/>
    </row>
    <row r="80" spans="3:25" ht="12.75" customHeight="1">
      <c r="C80" s="9"/>
      <c r="D80" s="9"/>
      <c r="G80" s="11"/>
      <c r="J80" s="13"/>
      <c r="K80" s="14"/>
      <c r="Y80" s="16"/>
    </row>
    <row r="81" spans="3:25" ht="12.75" customHeight="1">
      <c r="C81" s="9"/>
      <c r="D81" s="9"/>
      <c r="G81" s="11"/>
      <c r="J81" s="13"/>
      <c r="K81" s="14"/>
      <c r="Y81" s="16"/>
    </row>
    <row r="82" spans="3:25" ht="12.75" customHeight="1">
      <c r="C82" s="9"/>
      <c r="D82" s="9"/>
      <c r="G82" s="11"/>
      <c r="J82" s="13"/>
      <c r="K82" s="14"/>
      <c r="Y82" s="16"/>
    </row>
    <row r="83" spans="3:25" ht="12.75" customHeight="1">
      <c r="C83" s="9"/>
      <c r="D83" s="9"/>
      <c r="G83" s="11"/>
      <c r="J83" s="13"/>
      <c r="K83" s="14"/>
      <c r="Y83" s="16"/>
    </row>
    <row r="84" spans="3:25" ht="12.75" customHeight="1">
      <c r="C84" s="9"/>
      <c r="D84" s="9"/>
      <c r="G84" s="11"/>
      <c r="J84" s="13"/>
      <c r="K84" s="14"/>
      <c r="Y84" s="16"/>
    </row>
    <row r="85" spans="3:25" ht="12.75" customHeight="1">
      <c r="C85" s="9"/>
      <c r="D85" s="9"/>
      <c r="G85" s="11"/>
      <c r="J85" s="13"/>
      <c r="K85" s="14"/>
      <c r="Y85" s="16"/>
    </row>
    <row r="86" spans="3:25" ht="12.75" customHeight="1">
      <c r="C86" s="9"/>
      <c r="D86" s="9"/>
      <c r="G86" s="11"/>
      <c r="J86" s="13"/>
      <c r="K86" s="14"/>
      <c r="Y86" s="16"/>
    </row>
    <row r="87" spans="3:25" ht="12.75" customHeight="1">
      <c r="C87" s="9"/>
      <c r="D87" s="9"/>
      <c r="G87" s="11"/>
      <c r="J87" s="13"/>
      <c r="K87" s="14"/>
      <c r="Y87" s="16"/>
    </row>
    <row r="88" spans="3:25" ht="12.75" customHeight="1">
      <c r="C88" s="9"/>
      <c r="D88" s="9"/>
      <c r="G88" s="11"/>
      <c r="J88" s="13"/>
      <c r="K88" s="14"/>
      <c r="Y88" s="16"/>
    </row>
    <row r="89" spans="3:25" ht="12.75" customHeight="1">
      <c r="C89" s="9"/>
      <c r="D89" s="9"/>
      <c r="G89" s="11"/>
      <c r="J89" s="13"/>
      <c r="K89" s="14"/>
      <c r="Y89" s="16"/>
    </row>
    <row r="90" spans="3:25" ht="12.75" customHeight="1">
      <c r="C90" s="9"/>
      <c r="D90" s="9"/>
      <c r="G90" s="11"/>
      <c r="J90" s="13"/>
      <c r="K90" s="14"/>
      <c r="Y90" s="16"/>
    </row>
    <row r="91" spans="3:25" ht="12.75" customHeight="1">
      <c r="C91" s="9"/>
      <c r="D91" s="9"/>
      <c r="G91" s="11"/>
      <c r="J91" s="13"/>
      <c r="K91" s="14"/>
      <c r="Y91" s="16"/>
    </row>
    <row r="92" spans="3:25" ht="12.75" customHeight="1">
      <c r="C92" s="9"/>
      <c r="D92" s="9"/>
      <c r="G92" s="11"/>
      <c r="J92" s="13"/>
      <c r="K92" s="14"/>
      <c r="Y92" s="16"/>
    </row>
    <row r="93" spans="3:25" ht="12.75" customHeight="1">
      <c r="C93" s="9"/>
      <c r="D93" s="9"/>
      <c r="G93" s="11"/>
      <c r="J93" s="13"/>
      <c r="K93" s="14"/>
      <c r="Y93" s="16"/>
    </row>
    <row r="94" spans="3:25" ht="12.75" customHeight="1">
      <c r="C94" s="9"/>
      <c r="D94" s="9"/>
      <c r="G94" s="11"/>
      <c r="J94" s="13"/>
      <c r="K94" s="14"/>
      <c r="Y94" s="16"/>
    </row>
    <row r="95" spans="3:25" ht="12.75" customHeight="1">
      <c r="C95" s="9"/>
      <c r="D95" s="9"/>
      <c r="G95" s="11"/>
      <c r="J95" s="13"/>
      <c r="K95" s="14"/>
      <c r="Y95" s="16"/>
    </row>
    <row r="96" spans="3:25" ht="12.75" customHeight="1">
      <c r="C96" s="9"/>
      <c r="D96" s="9"/>
      <c r="G96" s="11"/>
      <c r="J96" s="13"/>
      <c r="K96" s="14"/>
      <c r="Y96" s="16"/>
    </row>
    <row r="97" spans="3:25" ht="12.75" customHeight="1">
      <c r="C97" s="9"/>
      <c r="D97" s="9"/>
      <c r="G97" s="11"/>
      <c r="J97" s="13"/>
      <c r="K97" s="14"/>
      <c r="Y97" s="16"/>
    </row>
    <row r="98" spans="3:25" ht="12.75" customHeight="1">
      <c r="C98" s="9"/>
      <c r="D98" s="9"/>
      <c r="G98" s="11"/>
      <c r="J98" s="13"/>
      <c r="K98" s="14"/>
      <c r="Y98" s="16"/>
    </row>
    <row r="99" spans="3:25" ht="12.75" customHeight="1">
      <c r="C99" s="9"/>
      <c r="D99" s="9"/>
      <c r="G99" s="11"/>
      <c r="J99" s="13"/>
      <c r="K99" s="14"/>
      <c r="Y99" s="16"/>
    </row>
    <row r="100" spans="3:25" ht="12.75" customHeight="1">
      <c r="C100" s="9"/>
      <c r="D100" s="9"/>
      <c r="G100" s="11"/>
      <c r="J100" s="13"/>
      <c r="K100" s="14"/>
      <c r="Y100" s="16"/>
    </row>
    <row r="101" spans="3:25" ht="12.75" customHeight="1">
      <c r="C101" s="9"/>
      <c r="D101" s="9"/>
      <c r="G101" s="11"/>
      <c r="J101" s="13"/>
      <c r="K101" s="14"/>
      <c r="Y101" s="16"/>
    </row>
    <row r="102" spans="3:25" ht="12.75" customHeight="1">
      <c r="C102" s="9"/>
      <c r="D102" s="9"/>
      <c r="G102" s="11"/>
      <c r="J102" s="13"/>
      <c r="K102" s="14"/>
      <c r="Y102" s="16"/>
    </row>
    <row r="103" spans="3:25" ht="12.75" customHeight="1">
      <c r="C103" s="9"/>
      <c r="D103" s="9"/>
      <c r="G103" s="11"/>
      <c r="J103" s="13"/>
      <c r="K103" s="14"/>
      <c r="Y103" s="16"/>
    </row>
    <row r="104" spans="3:25" ht="12.75" customHeight="1">
      <c r="C104" s="9"/>
      <c r="D104" s="9"/>
      <c r="G104" s="11"/>
      <c r="J104" s="13"/>
      <c r="K104" s="14"/>
      <c r="Y104" s="16"/>
    </row>
    <row r="105" spans="3:25" ht="12.75" customHeight="1">
      <c r="C105" s="9"/>
      <c r="D105" s="9"/>
      <c r="G105" s="11"/>
      <c r="J105" s="13"/>
      <c r="K105" s="14"/>
      <c r="Y105" s="16"/>
    </row>
    <row r="106" spans="3:25" ht="12.75" customHeight="1">
      <c r="C106" s="9"/>
      <c r="D106" s="9"/>
      <c r="G106" s="11"/>
      <c r="J106" s="13"/>
      <c r="K106" s="14"/>
      <c r="Y106" s="16"/>
    </row>
    <row r="107" spans="3:25" ht="12.75" customHeight="1">
      <c r="C107" s="9"/>
      <c r="D107" s="9"/>
      <c r="G107" s="11"/>
      <c r="J107" s="13"/>
      <c r="K107" s="14"/>
      <c r="Y107" s="16"/>
    </row>
    <row r="108" spans="3:25" ht="12.75" customHeight="1">
      <c r="C108" s="9"/>
      <c r="D108" s="9"/>
      <c r="G108" s="11"/>
      <c r="J108" s="13"/>
      <c r="K108" s="14"/>
      <c r="Y108" s="16"/>
    </row>
    <row r="109" spans="3:25" ht="12.75" customHeight="1">
      <c r="C109" s="9"/>
      <c r="D109" s="9"/>
      <c r="G109" s="11"/>
      <c r="J109" s="13"/>
      <c r="K109" s="14"/>
      <c r="Y109" s="16"/>
    </row>
    <row r="110" spans="3:25" ht="12.75" customHeight="1">
      <c r="C110" s="9"/>
      <c r="D110" s="9"/>
      <c r="G110" s="11"/>
      <c r="J110" s="13"/>
      <c r="K110" s="14"/>
      <c r="Y110" s="16"/>
    </row>
    <row r="111" spans="3:25" ht="12.75" customHeight="1">
      <c r="C111" s="9"/>
      <c r="D111" s="9"/>
      <c r="G111" s="11"/>
      <c r="J111" s="13"/>
      <c r="K111" s="14"/>
      <c r="Y111" s="16"/>
    </row>
    <row r="112" spans="3:25" ht="12.75" customHeight="1">
      <c r="C112" s="9"/>
      <c r="D112" s="9"/>
      <c r="G112" s="11"/>
      <c r="J112" s="13"/>
      <c r="K112" s="14"/>
      <c r="Y112" s="16"/>
    </row>
    <row r="113" spans="3:25" ht="12.75" customHeight="1">
      <c r="C113" s="9"/>
      <c r="D113" s="9"/>
      <c r="G113" s="11"/>
      <c r="J113" s="13"/>
      <c r="K113" s="14"/>
      <c r="Y113" s="16"/>
    </row>
    <row r="114" spans="3:25" ht="12.75">
      <c r="C114" s="9"/>
      <c r="D114" s="9"/>
      <c r="G114" s="11"/>
      <c r="J114" s="13"/>
      <c r="K114" s="14"/>
      <c r="Y114" s="16"/>
    </row>
    <row r="115" spans="3:25" ht="12.75">
      <c r="C115" s="9"/>
      <c r="D115" s="9"/>
      <c r="G115" s="11"/>
      <c r="J115" s="13"/>
      <c r="K115" s="14"/>
      <c r="Y115" s="16"/>
    </row>
    <row r="116" spans="3:25" ht="12.75">
      <c r="C116" s="9"/>
      <c r="D116" s="9"/>
      <c r="G116" s="11"/>
      <c r="J116" s="13"/>
      <c r="K116" s="14"/>
      <c r="Y116" s="16"/>
    </row>
    <row r="117" spans="3:25" ht="12.75">
      <c r="C117" s="9"/>
      <c r="D117" s="9"/>
      <c r="G117" s="11"/>
      <c r="J117" s="13"/>
      <c r="K117" s="14"/>
      <c r="Y117" s="16"/>
    </row>
    <row r="118" spans="3:25" ht="12.75">
      <c r="C118" s="9"/>
      <c r="D118" s="9"/>
      <c r="G118" s="11"/>
      <c r="J118" s="13"/>
      <c r="K118" s="14"/>
      <c r="Y118" s="16"/>
    </row>
    <row r="119" spans="3:25" ht="12.75">
      <c r="C119" s="9"/>
      <c r="D119" s="9"/>
      <c r="G119" s="11"/>
      <c r="J119" s="13"/>
      <c r="K119" s="14"/>
      <c r="Y119" s="16"/>
    </row>
    <row r="120" spans="3:25" ht="12.75">
      <c r="C120" s="9"/>
      <c r="D120" s="9"/>
      <c r="G120" s="11"/>
      <c r="J120" s="13"/>
      <c r="K120" s="14"/>
      <c r="Y120" s="16"/>
    </row>
    <row r="121" spans="3:25" ht="12.75">
      <c r="C121" s="9"/>
      <c r="D121" s="9"/>
      <c r="G121" s="11"/>
      <c r="J121" s="13"/>
      <c r="K121" s="14"/>
      <c r="Y121" s="16"/>
    </row>
    <row r="122" spans="3:25" ht="12.75">
      <c r="C122" s="9"/>
      <c r="D122" s="9"/>
      <c r="G122" s="11"/>
      <c r="J122" s="13"/>
      <c r="K122" s="14"/>
      <c r="Y122" s="16"/>
    </row>
    <row r="123" spans="3:25" ht="12.75">
      <c r="C123" s="9"/>
      <c r="D123" s="9"/>
      <c r="G123" s="11"/>
      <c r="J123" s="13"/>
      <c r="K123" s="14"/>
      <c r="Y123" s="16"/>
    </row>
    <row r="124" spans="3:25" ht="12.75">
      <c r="C124" s="9"/>
      <c r="D124" s="9"/>
      <c r="G124" s="11"/>
      <c r="J124" s="13"/>
      <c r="K124" s="14"/>
      <c r="Y124" s="16"/>
    </row>
    <row r="125" spans="3:25" ht="12.75">
      <c r="C125" s="9"/>
      <c r="D125" s="9"/>
      <c r="G125" s="11"/>
      <c r="J125" s="13"/>
      <c r="K125" s="14"/>
      <c r="Y125" s="16"/>
    </row>
    <row r="126" spans="3:25" ht="12.75">
      <c r="C126" s="9"/>
      <c r="D126" s="9"/>
      <c r="G126" s="11"/>
      <c r="J126" s="13"/>
      <c r="K126" s="14"/>
      <c r="Y126" s="16"/>
    </row>
    <row r="127" spans="3:25" ht="12.75">
      <c r="C127" s="9"/>
      <c r="D127" s="9"/>
      <c r="G127" s="11"/>
      <c r="J127" s="13"/>
      <c r="K127" s="14"/>
      <c r="Y127" s="16"/>
    </row>
    <row r="128" spans="3:25" ht="12.75">
      <c r="C128" s="9"/>
      <c r="D128" s="9"/>
      <c r="G128" s="11"/>
      <c r="J128" s="13"/>
      <c r="K128" s="14"/>
      <c r="Y128" s="16"/>
    </row>
    <row r="129" spans="3:25" ht="12.75">
      <c r="C129" s="9"/>
      <c r="D129" s="9"/>
      <c r="G129" s="11"/>
      <c r="J129" s="13"/>
      <c r="K129" s="14"/>
      <c r="Y129" s="16"/>
    </row>
    <row r="130" spans="3:25" ht="12.75">
      <c r="C130" s="9"/>
      <c r="D130" s="9"/>
      <c r="G130" s="11"/>
      <c r="J130" s="13"/>
      <c r="K130" s="14"/>
      <c r="Y130" s="16"/>
    </row>
    <row r="131" spans="3:25" ht="12.75">
      <c r="C131" s="9"/>
      <c r="D131" s="9"/>
      <c r="G131" s="11"/>
      <c r="J131" s="13"/>
      <c r="K131" s="14"/>
      <c r="Y131" s="16"/>
    </row>
    <row r="132" spans="3:25" ht="12.75">
      <c r="C132" s="9"/>
      <c r="D132" s="9"/>
      <c r="G132" s="11"/>
      <c r="J132" s="13"/>
      <c r="K132" s="14"/>
      <c r="Y132" s="16"/>
    </row>
    <row r="133" spans="3:25" ht="12.75">
      <c r="C133" s="9"/>
      <c r="D133" s="9"/>
      <c r="G133" s="11"/>
      <c r="J133" s="13"/>
      <c r="K133" s="14"/>
      <c r="Y133" s="16"/>
    </row>
    <row r="134" spans="3:25" ht="12.75">
      <c r="C134" s="9"/>
      <c r="D134" s="9"/>
      <c r="G134" s="11"/>
      <c r="J134" s="13"/>
      <c r="K134" s="14"/>
      <c r="Y134" s="16"/>
    </row>
    <row r="135" spans="3:25" ht="12.75">
      <c r="C135" s="9"/>
      <c r="D135" s="9"/>
      <c r="G135" s="11"/>
      <c r="J135" s="13"/>
      <c r="K135" s="14"/>
      <c r="Y135" s="16"/>
    </row>
    <row r="136" spans="3:25" ht="12.75">
      <c r="C136" s="9"/>
      <c r="D136" s="9"/>
      <c r="G136" s="11"/>
      <c r="J136" s="13"/>
      <c r="K136" s="14"/>
      <c r="Y136" s="16"/>
    </row>
    <row r="137" spans="3:25" ht="12.75">
      <c r="C137" s="9"/>
      <c r="D137" s="9"/>
      <c r="G137" s="11"/>
      <c r="J137" s="13"/>
      <c r="K137" s="14"/>
      <c r="Y137" s="16"/>
    </row>
    <row r="138" spans="3:25" ht="12.75">
      <c r="C138" s="9"/>
      <c r="D138" s="9"/>
      <c r="G138" s="11"/>
      <c r="J138" s="13"/>
      <c r="K138" s="14"/>
      <c r="Y138" s="16"/>
    </row>
    <row r="139" spans="3:25" ht="12.75">
      <c r="C139" s="9"/>
      <c r="D139" s="9"/>
      <c r="G139" s="11"/>
      <c r="J139" s="13"/>
      <c r="K139" s="14"/>
      <c r="Y139" s="16"/>
    </row>
    <row r="140" spans="3:25" ht="12.75">
      <c r="C140" s="9"/>
      <c r="D140" s="9"/>
      <c r="G140" s="11"/>
      <c r="J140" s="13"/>
      <c r="K140" s="14"/>
      <c r="Y140" s="16"/>
    </row>
    <row r="141" spans="3:25" ht="12.75">
      <c r="C141" s="9"/>
      <c r="D141" s="9"/>
      <c r="G141" s="11"/>
      <c r="J141" s="13"/>
      <c r="K141" s="14"/>
      <c r="Y141" s="16"/>
    </row>
    <row r="142" spans="3:25" ht="12.75">
      <c r="C142" s="9"/>
      <c r="D142" s="9"/>
      <c r="G142" s="11"/>
      <c r="J142" s="13"/>
      <c r="K142" s="14"/>
      <c r="Y142" s="16"/>
    </row>
    <row r="143" spans="3:25" ht="12.75">
      <c r="C143" s="9"/>
      <c r="D143" s="9"/>
      <c r="G143" s="11"/>
      <c r="K143" s="14"/>
      <c r="Y143" s="16"/>
    </row>
    <row r="144" spans="3:25" ht="12.75">
      <c r="C144" s="9"/>
      <c r="D144" s="9"/>
      <c r="G144" s="11"/>
      <c r="K144" s="14"/>
      <c r="Y144" s="16"/>
    </row>
    <row r="145" spans="3:25" ht="12.75">
      <c r="C145" s="9"/>
      <c r="D145" s="9"/>
      <c r="G145" s="11"/>
      <c r="K145" s="14"/>
      <c r="Y145" s="16"/>
    </row>
    <row r="146" spans="3:25" ht="12.75">
      <c r="C146" s="9"/>
      <c r="D146" s="9"/>
      <c r="G146" s="11"/>
      <c r="K146" s="14"/>
      <c r="Y146" s="16"/>
    </row>
    <row r="147" spans="3:25" ht="12.75">
      <c r="C147" s="9"/>
      <c r="D147" s="9"/>
      <c r="G147" s="11"/>
      <c r="K147" s="14"/>
      <c r="Y147" s="16"/>
    </row>
    <row r="148" spans="3:25" ht="12.75">
      <c r="C148" s="9"/>
      <c r="D148" s="9"/>
      <c r="G148" s="11"/>
      <c r="K148" s="14"/>
      <c r="Y148" s="16"/>
    </row>
    <row r="149" spans="3:25" ht="12.75">
      <c r="C149" s="9"/>
      <c r="D149" s="9"/>
      <c r="G149" s="11"/>
      <c r="K149" s="14"/>
      <c r="Y149" s="16"/>
    </row>
    <row r="150" spans="3:25" ht="12.75">
      <c r="C150" s="9"/>
      <c r="D150" s="9"/>
      <c r="G150" s="11"/>
      <c r="K150" s="14"/>
      <c r="Y150" s="16"/>
    </row>
    <row r="151" spans="3:25" ht="12.75">
      <c r="C151" s="9"/>
      <c r="D151" s="9"/>
      <c r="G151" s="11"/>
      <c r="K151" s="14"/>
      <c r="Y151" s="16"/>
    </row>
    <row r="152" spans="3:25" ht="12.75">
      <c r="C152" s="9"/>
      <c r="D152" s="9"/>
      <c r="G152" s="11"/>
      <c r="K152" s="14"/>
      <c r="Y152" s="16"/>
    </row>
    <row r="153" spans="3:25" ht="12.75">
      <c r="C153" s="9"/>
      <c r="D153" s="9"/>
      <c r="G153" s="11"/>
      <c r="K153" s="14"/>
      <c r="Y153" s="16"/>
    </row>
    <row r="154" spans="3:25" ht="12.75">
      <c r="C154" s="9"/>
      <c r="D154" s="9"/>
      <c r="G154" s="11"/>
      <c r="K154" s="14"/>
      <c r="Y154" s="16"/>
    </row>
    <row r="155" spans="3:25" ht="12.75">
      <c r="C155" s="9"/>
      <c r="D155" s="9"/>
      <c r="G155" s="11"/>
      <c r="K155" s="14"/>
      <c r="Y155" s="16"/>
    </row>
    <row r="156" spans="3:25" ht="12.75">
      <c r="C156" s="9"/>
      <c r="D156" s="9"/>
      <c r="G156" s="11"/>
      <c r="K156" s="14"/>
      <c r="Y156" s="16"/>
    </row>
    <row r="157" spans="3:25" ht="12.75">
      <c r="C157" s="9"/>
      <c r="D157" s="9"/>
      <c r="G157" s="11"/>
      <c r="K157" s="14"/>
      <c r="Y157" s="16"/>
    </row>
    <row r="158" spans="3:25" ht="12.75">
      <c r="C158" s="9"/>
      <c r="D158" s="9"/>
      <c r="G158" s="11"/>
      <c r="K158" s="14"/>
      <c r="Y158" s="16"/>
    </row>
    <row r="159" spans="3:25" ht="12.75">
      <c r="C159" s="9"/>
      <c r="D159" s="9"/>
      <c r="G159" s="11"/>
      <c r="K159" s="14"/>
      <c r="Y159" s="16"/>
    </row>
    <row r="160" spans="3:25" ht="12.75">
      <c r="C160" s="9"/>
      <c r="D160" s="9"/>
      <c r="G160" s="11"/>
      <c r="K160" s="14"/>
      <c r="Y160" s="16"/>
    </row>
    <row r="161" spans="3:25" ht="12.75">
      <c r="C161" s="9"/>
      <c r="D161" s="9"/>
      <c r="G161" s="11"/>
      <c r="K161" s="14"/>
      <c r="Y161" s="16"/>
    </row>
    <row r="162" spans="3:25" ht="12.75">
      <c r="C162" s="9"/>
      <c r="D162" s="9"/>
      <c r="G162" s="11"/>
      <c r="K162" s="14"/>
      <c r="Y162" s="16"/>
    </row>
    <row r="163" spans="3:25" ht="12.75">
      <c r="C163" s="9"/>
      <c r="D163" s="9"/>
      <c r="G163" s="11"/>
      <c r="K163" s="14"/>
      <c r="Y163" s="16"/>
    </row>
    <row r="164" spans="3:25" ht="12.75">
      <c r="C164" s="9"/>
      <c r="D164" s="9"/>
      <c r="G164" s="11"/>
      <c r="K164" s="14"/>
      <c r="Y164" s="16"/>
    </row>
    <row r="165" spans="3:25" ht="12.75">
      <c r="C165" s="9"/>
      <c r="D165" s="9"/>
      <c r="G165" s="11"/>
      <c r="K165" s="14"/>
      <c r="Y165" s="16"/>
    </row>
    <row r="166" spans="3:25" ht="12.75">
      <c r="C166" s="9"/>
      <c r="D166" s="9"/>
      <c r="G166" s="11"/>
      <c r="K166" s="14"/>
      <c r="Y166" s="16"/>
    </row>
    <row r="167" spans="3:25" ht="12.75">
      <c r="C167" s="9"/>
      <c r="D167" s="9"/>
      <c r="G167" s="11"/>
      <c r="K167" s="14"/>
      <c r="Y167" s="16"/>
    </row>
    <row r="168" spans="3:25" ht="12.75">
      <c r="C168" s="9"/>
      <c r="D168" s="9"/>
      <c r="G168" s="11"/>
      <c r="K168" s="14"/>
      <c r="Y168" s="16"/>
    </row>
    <row r="169" spans="3:25" ht="12.75">
      <c r="C169" s="9"/>
      <c r="D169" s="9"/>
      <c r="G169" s="11"/>
      <c r="K169" s="14"/>
      <c r="Y169" s="16"/>
    </row>
    <row r="170" spans="3:25" ht="12.75">
      <c r="C170" s="9"/>
      <c r="D170" s="9"/>
      <c r="G170" s="11"/>
      <c r="K170" s="14"/>
      <c r="Y170" s="16"/>
    </row>
    <row r="171" spans="3:25" ht="12.75">
      <c r="C171" s="9"/>
      <c r="D171" s="9"/>
      <c r="G171" s="11"/>
      <c r="K171" s="14"/>
      <c r="Y171" s="16"/>
    </row>
    <row r="172" spans="3:25" ht="12.75">
      <c r="C172" s="9"/>
      <c r="D172" s="9"/>
      <c r="G172" s="11"/>
      <c r="K172" s="14"/>
      <c r="Y172" s="16"/>
    </row>
    <row r="173" spans="3:25" ht="12.75">
      <c r="C173" s="9"/>
      <c r="D173" s="9"/>
      <c r="G173" s="11"/>
      <c r="K173" s="14"/>
      <c r="Y173" s="16"/>
    </row>
    <row r="174" spans="3:25" ht="12.75">
      <c r="C174" s="9"/>
      <c r="D174" s="9"/>
      <c r="G174" s="11"/>
      <c r="K174" s="14"/>
      <c r="Y174" s="16"/>
    </row>
    <row r="175" spans="3:25" ht="12.75">
      <c r="C175" s="9"/>
      <c r="D175" s="9"/>
      <c r="G175" s="11"/>
      <c r="K175" s="14"/>
      <c r="Y175" s="16"/>
    </row>
    <row r="176" spans="3:25" ht="12.75">
      <c r="C176" s="9"/>
      <c r="D176" s="9"/>
      <c r="G176" s="11"/>
      <c r="K176" s="14"/>
      <c r="Y176" s="16"/>
    </row>
    <row r="177" spans="3:25" ht="12.75">
      <c r="C177" s="9"/>
      <c r="D177" s="9"/>
      <c r="G177" s="11"/>
      <c r="K177" s="14"/>
      <c r="Y177" s="16"/>
    </row>
    <row r="178" spans="3:25" ht="12.75">
      <c r="C178" s="9"/>
      <c r="D178" s="9"/>
      <c r="G178" s="11"/>
      <c r="K178" s="14"/>
      <c r="Y178" s="16"/>
    </row>
    <row r="179" spans="3:25" ht="12.75">
      <c r="C179" s="9"/>
      <c r="D179" s="9"/>
      <c r="G179" s="11"/>
      <c r="K179" s="14"/>
      <c r="Y179" s="16"/>
    </row>
    <row r="180" spans="3:25" ht="12.75">
      <c r="C180" s="9"/>
      <c r="D180" s="9"/>
      <c r="G180" s="11"/>
      <c r="K180" s="14"/>
      <c r="Y180" s="16"/>
    </row>
    <row r="181" spans="3:25" ht="12.75">
      <c r="C181" s="9"/>
      <c r="D181" s="9"/>
      <c r="G181" s="11"/>
      <c r="K181" s="14"/>
      <c r="Y181" s="16"/>
    </row>
    <row r="182" spans="3:25" ht="12.75">
      <c r="C182" s="9"/>
      <c r="D182" s="9"/>
      <c r="G182" s="11"/>
      <c r="K182" s="14"/>
      <c r="Y182" s="16"/>
    </row>
    <row r="183" spans="3:25" ht="12.75">
      <c r="C183" s="9"/>
      <c r="D183" s="9"/>
      <c r="G183" s="11"/>
      <c r="K183" s="14"/>
      <c r="Y183" s="16"/>
    </row>
    <row r="184" spans="3:25" ht="12.75">
      <c r="C184" s="9"/>
      <c r="D184" s="9"/>
      <c r="G184" s="11"/>
      <c r="K184" s="14"/>
      <c r="Y184" s="16"/>
    </row>
    <row r="185" spans="3:25" ht="12.75">
      <c r="C185" s="9"/>
      <c r="D185" s="9"/>
      <c r="G185" s="11"/>
      <c r="K185" s="14"/>
      <c r="Y185" s="16"/>
    </row>
    <row r="186" spans="3:25" ht="12.75">
      <c r="C186" s="21"/>
      <c r="D186" s="21"/>
      <c r="G186" s="11"/>
      <c r="K186" s="14"/>
      <c r="Y186" s="16"/>
    </row>
    <row r="187" spans="3:25" ht="12.75">
      <c r="C187" s="21"/>
      <c r="D187" s="21"/>
      <c r="G187" s="11"/>
      <c r="K187" s="14"/>
      <c r="Y187" s="16"/>
    </row>
    <row r="188" spans="3:25" ht="12.75">
      <c r="C188" s="21"/>
      <c r="D188" s="21"/>
      <c r="G188" s="11"/>
      <c r="K188" s="14"/>
      <c r="Y188" s="16"/>
    </row>
    <row r="189" spans="3:25" ht="12.75">
      <c r="C189" s="21"/>
      <c r="D189" s="21"/>
      <c r="G189" s="11"/>
      <c r="K189" s="14"/>
      <c r="Y189" s="16"/>
    </row>
    <row r="190" spans="3:25" ht="12.75">
      <c r="C190" s="21"/>
      <c r="D190" s="21"/>
      <c r="G190" s="11"/>
      <c r="K190" s="14"/>
      <c r="Y190" s="16"/>
    </row>
    <row r="191" spans="3:25" ht="12.75">
      <c r="C191" s="21"/>
      <c r="D191" s="21"/>
      <c r="G191" s="11"/>
      <c r="K191" s="14"/>
      <c r="Y191" s="16"/>
    </row>
    <row r="192" spans="3:25" ht="12.75">
      <c r="C192" s="21"/>
      <c r="D192" s="21"/>
      <c r="G192" s="11"/>
      <c r="K192" s="14"/>
      <c r="Y192" s="16"/>
    </row>
    <row r="193" spans="3:25" ht="12.75">
      <c r="C193" s="21"/>
      <c r="D193" s="21"/>
      <c r="G193" s="11"/>
      <c r="K193" s="14"/>
      <c r="Y193" s="16"/>
    </row>
    <row r="194" spans="3:25" ht="12.75">
      <c r="C194" s="21"/>
      <c r="D194" s="21"/>
      <c r="G194" s="11"/>
      <c r="K194" s="14"/>
      <c r="Y194" s="16"/>
    </row>
    <row r="195" spans="3:25" ht="12.75">
      <c r="C195" s="21"/>
      <c r="D195" s="21"/>
      <c r="G195" s="11"/>
      <c r="K195" s="14"/>
      <c r="Y195" s="16"/>
    </row>
    <row r="196" spans="3:25" ht="12.75">
      <c r="C196" s="21"/>
      <c r="D196" s="21"/>
      <c r="G196" s="11"/>
      <c r="K196" s="14"/>
      <c r="Y196" s="16"/>
    </row>
    <row r="197" spans="3:25" ht="12.75">
      <c r="C197" s="21"/>
      <c r="D197" s="21"/>
      <c r="G197" s="11"/>
      <c r="K197" s="14"/>
      <c r="Y197" s="16"/>
    </row>
    <row r="198" spans="3:25" ht="12.75">
      <c r="C198" s="21"/>
      <c r="D198" s="21"/>
      <c r="G198" s="11"/>
      <c r="K198" s="14"/>
      <c r="Y198" s="16"/>
    </row>
    <row r="199" spans="3:25" ht="12.75">
      <c r="C199" s="21"/>
      <c r="D199" s="21"/>
      <c r="G199" s="11"/>
      <c r="K199" s="14"/>
      <c r="Y199" s="16"/>
    </row>
    <row r="200" spans="3:25" ht="12.75">
      <c r="C200" s="21"/>
      <c r="D200" s="21"/>
      <c r="G200" s="11"/>
      <c r="K200" s="14"/>
      <c r="Y200" s="16"/>
    </row>
    <row r="201" spans="3:25" ht="12.75">
      <c r="C201" s="21"/>
      <c r="D201" s="21"/>
      <c r="G201" s="11"/>
      <c r="K201" s="14"/>
      <c r="Y201" s="16"/>
    </row>
    <row r="202" spans="3:11" ht="12.75">
      <c r="C202" s="21"/>
      <c r="D202" s="21"/>
      <c r="G202" s="11"/>
      <c r="K202" s="14"/>
    </row>
    <row r="203" spans="3:11" ht="12.75">
      <c r="C203" s="21"/>
      <c r="D203" s="21"/>
      <c r="G203" s="11"/>
      <c r="K203" s="14"/>
    </row>
    <row r="204" spans="3:11" ht="12.75">
      <c r="C204" s="21"/>
      <c r="D204" s="21"/>
      <c r="G204" s="11"/>
      <c r="K204" s="14"/>
    </row>
    <row r="205" spans="3:11" ht="12.75">
      <c r="C205" s="21"/>
      <c r="D205" s="21"/>
      <c r="G205" s="11"/>
      <c r="K205" s="14"/>
    </row>
    <row r="206" spans="3:11" ht="12.75">
      <c r="C206" s="21"/>
      <c r="D206" s="21"/>
      <c r="G206" s="11"/>
      <c r="K206" s="14"/>
    </row>
    <row r="207" spans="3:11" ht="12.75">
      <c r="C207" s="21"/>
      <c r="D207" s="21"/>
      <c r="G207" s="11"/>
      <c r="K207" s="14"/>
    </row>
    <row r="208" spans="3:11" ht="12.75">
      <c r="C208" s="21"/>
      <c r="D208" s="21"/>
      <c r="G208" s="11"/>
      <c r="K208" s="14"/>
    </row>
    <row r="209" spans="3:11" ht="12.75">
      <c r="C209" s="21"/>
      <c r="D209" s="21"/>
      <c r="G209" s="11"/>
      <c r="K209" s="14"/>
    </row>
    <row r="210" spans="3:11" ht="12.75">
      <c r="C210" s="21"/>
      <c r="D210" s="21"/>
      <c r="G210" s="11"/>
      <c r="K210" s="14"/>
    </row>
    <row r="211" spans="3:11" ht="12.75">
      <c r="C211" s="21"/>
      <c r="D211" s="21"/>
      <c r="G211" s="11"/>
      <c r="K211" s="14"/>
    </row>
    <row r="212" spans="3:11" ht="12.75">
      <c r="C212" s="21"/>
      <c r="D212" s="21"/>
      <c r="G212" s="11"/>
      <c r="K212" s="14"/>
    </row>
    <row r="213" spans="3:11" ht="12.75">
      <c r="C213" s="21"/>
      <c r="D213" s="21"/>
      <c r="G213" s="11"/>
      <c r="K213" s="14"/>
    </row>
    <row r="214" spans="3:11" ht="12.75">
      <c r="C214" s="21"/>
      <c r="D214" s="21"/>
      <c r="G214" s="11"/>
      <c r="K214" s="14"/>
    </row>
    <row r="215" spans="3:11" ht="12.75">
      <c r="C215" s="21"/>
      <c r="D215" s="21"/>
      <c r="G215" s="11"/>
      <c r="K215" s="14"/>
    </row>
    <row r="216" spans="3:11" ht="12.75">
      <c r="C216" s="21"/>
      <c r="D216" s="21"/>
      <c r="G216" s="11"/>
      <c r="K216" s="14"/>
    </row>
    <row r="217" spans="3:11" ht="12.75">
      <c r="C217" s="21"/>
      <c r="D217" s="21"/>
      <c r="G217" s="11"/>
      <c r="K217" s="14"/>
    </row>
    <row r="218" spans="3:11" ht="12.75">
      <c r="C218" s="21"/>
      <c r="D218" s="21"/>
      <c r="G218" s="11"/>
      <c r="K218" s="14"/>
    </row>
    <row r="219" spans="3:11" ht="12.75">
      <c r="C219" s="21"/>
      <c r="D219" s="21"/>
      <c r="G219" s="11"/>
      <c r="K219" s="14"/>
    </row>
    <row r="220" spans="3:11" ht="12.75">
      <c r="C220" s="21"/>
      <c r="D220" s="21"/>
      <c r="G220" s="11"/>
      <c r="K220" s="14"/>
    </row>
    <row r="221" spans="3:11" ht="12.75">
      <c r="C221" s="21"/>
      <c r="D221" s="21"/>
      <c r="G221" s="11"/>
      <c r="K221" s="14"/>
    </row>
    <row r="222" spans="3:11" ht="12.75">
      <c r="C222" s="21"/>
      <c r="D222" s="21"/>
      <c r="G222" s="11"/>
      <c r="K222" s="14"/>
    </row>
    <row r="223" spans="3:11" ht="12.75">
      <c r="C223" s="21"/>
      <c r="D223" s="21"/>
      <c r="G223" s="11"/>
      <c r="K223" s="14"/>
    </row>
    <row r="224" spans="3:11" ht="12.75">
      <c r="C224" s="21"/>
      <c r="D224" s="21"/>
      <c r="G224" s="11"/>
      <c r="K224" s="14"/>
    </row>
    <row r="225" spans="3:11" ht="12.75">
      <c r="C225" s="21"/>
      <c r="D225" s="21"/>
      <c r="G225" s="11"/>
      <c r="K225" s="14"/>
    </row>
    <row r="226" spans="3:11" ht="12.75">
      <c r="C226" s="21"/>
      <c r="D226" s="21"/>
      <c r="G226" s="11"/>
      <c r="K226" s="14"/>
    </row>
    <row r="227" spans="3:11" ht="12.75">
      <c r="C227" s="21"/>
      <c r="D227" s="21"/>
      <c r="G227" s="11"/>
      <c r="K227" s="14"/>
    </row>
    <row r="228" spans="3:11" ht="12.75">
      <c r="C228" s="21"/>
      <c r="D228" s="21"/>
      <c r="G228" s="11"/>
      <c r="K228" s="14"/>
    </row>
    <row r="229" spans="3:11" ht="12.75">
      <c r="C229" s="21"/>
      <c r="D229" s="21"/>
      <c r="G229" s="11"/>
      <c r="K229" s="14"/>
    </row>
    <row r="230" spans="3:11" ht="12.75">
      <c r="C230" s="21"/>
      <c r="D230" s="21"/>
      <c r="G230" s="11"/>
      <c r="K230" s="14"/>
    </row>
    <row r="231" spans="3:11" ht="12.75">
      <c r="C231" s="21"/>
      <c r="D231" s="21"/>
      <c r="G231" s="11"/>
      <c r="K231" s="14"/>
    </row>
    <row r="232" spans="3:11" ht="12.75">
      <c r="C232" s="21"/>
      <c r="D232" s="21"/>
      <c r="G232" s="11"/>
      <c r="K232" s="14"/>
    </row>
    <row r="233" spans="3:11" ht="12.75">
      <c r="C233" s="21"/>
      <c r="D233" s="21"/>
      <c r="G233" s="11"/>
      <c r="K233" s="14"/>
    </row>
    <row r="234" spans="3:11" ht="12.75">
      <c r="C234" s="21"/>
      <c r="D234" s="21"/>
      <c r="G234" s="11"/>
      <c r="K234" s="14"/>
    </row>
    <row r="235" spans="3:11" ht="12.75">
      <c r="C235" s="21"/>
      <c r="D235" s="21"/>
      <c r="G235" s="11"/>
      <c r="K235" s="14"/>
    </row>
    <row r="236" spans="3:11" ht="12.75">
      <c r="C236" s="21"/>
      <c r="D236" s="21"/>
      <c r="G236" s="11"/>
      <c r="K236" s="14"/>
    </row>
    <row r="237" spans="3:11" ht="12.75">
      <c r="C237" s="21"/>
      <c r="D237" s="21"/>
      <c r="G237" s="11"/>
      <c r="K237" s="14"/>
    </row>
    <row r="238" spans="3:11" ht="12.75">
      <c r="C238" s="21"/>
      <c r="D238" s="21"/>
      <c r="G238" s="11"/>
      <c r="K238" s="14"/>
    </row>
    <row r="239" spans="3:11" ht="12.75">
      <c r="C239" s="21"/>
      <c r="D239" s="21"/>
      <c r="G239" s="11"/>
      <c r="K239" s="14"/>
    </row>
    <row r="240" spans="3:11" ht="12.75">
      <c r="C240" s="21"/>
      <c r="D240" s="21"/>
      <c r="G240" s="11"/>
      <c r="K240" s="14"/>
    </row>
    <row r="241" spans="3:11" ht="12.75">
      <c r="C241" s="21"/>
      <c r="D241" s="21"/>
      <c r="G241" s="11"/>
      <c r="K241" s="14"/>
    </row>
    <row r="242" spans="3:11" ht="12.75">
      <c r="C242" s="21"/>
      <c r="D242" s="21"/>
      <c r="G242" s="11"/>
      <c r="K242" s="14"/>
    </row>
    <row r="243" spans="3:11" ht="12.75">
      <c r="C243" s="21"/>
      <c r="D243" s="21"/>
      <c r="G243" s="11"/>
      <c r="K243" s="14"/>
    </row>
    <row r="244" spans="3:11" ht="12.75">
      <c r="C244" s="21"/>
      <c r="D244" s="21"/>
      <c r="G244" s="11"/>
      <c r="K244" s="14"/>
    </row>
    <row r="245" spans="3:11" ht="12.75">
      <c r="C245" s="21"/>
      <c r="D245" s="21"/>
      <c r="G245" s="11"/>
      <c r="K245" s="14"/>
    </row>
    <row r="246" spans="3:11" ht="12.75">
      <c r="C246" s="21"/>
      <c r="D246" s="21"/>
      <c r="G246" s="11"/>
      <c r="K246" s="14"/>
    </row>
    <row r="247" spans="3:11" ht="12.75">
      <c r="C247" s="21"/>
      <c r="D247" s="21"/>
      <c r="G247" s="11"/>
      <c r="K247" s="14"/>
    </row>
    <row r="248" spans="3:11" ht="12.75">
      <c r="C248" s="21"/>
      <c r="D248" s="21"/>
      <c r="G248" s="11"/>
      <c r="K248" s="14"/>
    </row>
    <row r="249" spans="3:11" ht="12.75">
      <c r="C249" s="21"/>
      <c r="D249" s="21"/>
      <c r="G249" s="11"/>
      <c r="K249" s="14"/>
    </row>
    <row r="250" spans="3:11" ht="12.75">
      <c r="C250" s="21"/>
      <c r="D250" s="21"/>
      <c r="G250" s="11"/>
      <c r="K250" s="14"/>
    </row>
    <row r="251" spans="3:11" ht="12.75">
      <c r="C251" s="21"/>
      <c r="D251" s="21"/>
      <c r="G251" s="11"/>
      <c r="K251" s="14"/>
    </row>
    <row r="252" spans="3:11" ht="12.75">
      <c r="C252" s="21"/>
      <c r="D252" s="21"/>
      <c r="G252" s="11"/>
      <c r="K252" s="14"/>
    </row>
    <row r="253" spans="3:11" ht="12.75">
      <c r="C253" s="21"/>
      <c r="D253" s="21"/>
      <c r="G253" s="11"/>
      <c r="K253" s="14"/>
    </row>
    <row r="254" spans="3:11" ht="12.75">
      <c r="C254" s="21"/>
      <c r="D254" s="21"/>
      <c r="G254" s="11"/>
      <c r="K254" s="14"/>
    </row>
    <row r="255" spans="3:11" ht="12.75">
      <c r="C255" s="21"/>
      <c r="D255" s="21"/>
      <c r="G255" s="11"/>
      <c r="K255" s="14"/>
    </row>
    <row r="256" spans="3:11" ht="12.75">
      <c r="C256" s="21"/>
      <c r="D256" s="21"/>
      <c r="G256" s="11"/>
      <c r="K256" s="14"/>
    </row>
    <row r="257" spans="3:11" ht="12.75">
      <c r="C257" s="21"/>
      <c r="D257" s="21"/>
      <c r="G257" s="11"/>
      <c r="K257" s="14"/>
    </row>
    <row r="258" spans="3:11" ht="12.75">
      <c r="C258" s="21"/>
      <c r="D258" s="21"/>
      <c r="G258" s="11"/>
      <c r="K258" s="14"/>
    </row>
    <row r="259" spans="3:11" ht="12.75">
      <c r="C259" s="21"/>
      <c r="D259" s="21"/>
      <c r="G259" s="11"/>
      <c r="K259" s="14"/>
    </row>
    <row r="260" spans="3:11" ht="12.75">
      <c r="C260" s="21"/>
      <c r="D260" s="21"/>
      <c r="G260" s="11"/>
      <c r="K260" s="14"/>
    </row>
    <row r="261" spans="3:11" ht="12.75">
      <c r="C261" s="21"/>
      <c r="D261" s="21"/>
      <c r="G261" s="11"/>
      <c r="K261" s="14"/>
    </row>
    <row r="262" spans="3:11" ht="12.75">
      <c r="C262" s="21"/>
      <c r="D262" s="21"/>
      <c r="G262" s="11"/>
      <c r="K262" s="14"/>
    </row>
    <row r="263" spans="3:11" ht="12.75">
      <c r="C263" s="21"/>
      <c r="D263" s="21"/>
      <c r="G263" s="11"/>
      <c r="K263" s="14"/>
    </row>
    <row r="264" spans="3:11" ht="12.75">
      <c r="C264" s="21"/>
      <c r="D264" s="21"/>
      <c r="G264" s="11"/>
      <c r="K264" s="14"/>
    </row>
    <row r="265" spans="3:11" ht="12.75">
      <c r="C265" s="21"/>
      <c r="D265" s="21"/>
      <c r="G265" s="11"/>
      <c r="K265" s="14"/>
    </row>
    <row r="266" spans="3:11" ht="12.75">
      <c r="C266" s="21"/>
      <c r="D266" s="21"/>
      <c r="G266" s="11"/>
      <c r="K266" s="14"/>
    </row>
    <row r="267" spans="3:11" ht="12.75">
      <c r="C267" s="21"/>
      <c r="D267" s="21"/>
      <c r="G267" s="11"/>
      <c r="K267" s="14"/>
    </row>
    <row r="268" spans="3:11" ht="12.75">
      <c r="C268" s="21"/>
      <c r="D268" s="21"/>
      <c r="G268" s="11"/>
      <c r="K268" s="14"/>
    </row>
    <row r="269" spans="3:11" ht="12.75">
      <c r="C269" s="21"/>
      <c r="D269" s="21"/>
      <c r="G269" s="11"/>
      <c r="K269" s="14"/>
    </row>
    <row r="270" spans="3:11" ht="12.75">
      <c r="C270" s="21"/>
      <c r="D270" s="21"/>
      <c r="G270" s="11"/>
      <c r="K270" s="14"/>
    </row>
    <row r="271" spans="3:11" ht="12.75">
      <c r="C271" s="21"/>
      <c r="D271" s="21"/>
      <c r="G271" s="11"/>
      <c r="K271" s="14"/>
    </row>
    <row r="272" spans="3:11" ht="12.75">
      <c r="C272" s="21"/>
      <c r="D272" s="21"/>
      <c r="G272" s="11"/>
      <c r="K272" s="14"/>
    </row>
    <row r="273" spans="3:11" ht="12.75">
      <c r="C273" s="21"/>
      <c r="D273" s="21"/>
      <c r="G273" s="11"/>
      <c r="K273" s="14"/>
    </row>
    <row r="274" spans="3:11" ht="12.75">
      <c r="C274" s="21"/>
      <c r="D274" s="21"/>
      <c r="G274" s="11"/>
      <c r="K274" s="14"/>
    </row>
    <row r="275" spans="3:11" ht="12.75">
      <c r="C275" s="21"/>
      <c r="D275" s="21"/>
      <c r="G275" s="11"/>
      <c r="K275" s="14"/>
    </row>
    <row r="276" spans="3:11" ht="12.75">
      <c r="C276" s="21"/>
      <c r="D276" s="21"/>
      <c r="G276" s="11"/>
      <c r="K276" s="14"/>
    </row>
    <row r="277" spans="3:11" ht="12.75">
      <c r="C277" s="21"/>
      <c r="D277" s="21"/>
      <c r="G277" s="11"/>
      <c r="K277" s="14"/>
    </row>
    <row r="278" spans="3:11" ht="12.75">
      <c r="C278" s="21"/>
      <c r="D278" s="21"/>
      <c r="G278" s="11"/>
      <c r="K278" s="14"/>
    </row>
    <row r="279" spans="3:11" ht="12.75">
      <c r="C279" s="21"/>
      <c r="D279" s="21"/>
      <c r="G279" s="11"/>
      <c r="K279" s="14"/>
    </row>
    <row r="280" spans="3:11" ht="12.75">
      <c r="C280" s="21"/>
      <c r="D280" s="21"/>
      <c r="G280" s="11"/>
      <c r="K280" s="14"/>
    </row>
    <row r="281" spans="3:11" ht="12.75">
      <c r="C281" s="21"/>
      <c r="D281" s="21"/>
      <c r="G281" s="11"/>
      <c r="K281" s="14"/>
    </row>
    <row r="282" spans="3:11" ht="12.75">
      <c r="C282" s="21"/>
      <c r="D282" s="21"/>
      <c r="G282" s="11"/>
      <c r="K282" s="14"/>
    </row>
    <row r="283" spans="3:11" ht="12.75">
      <c r="C283" s="21"/>
      <c r="D283" s="21"/>
      <c r="G283" s="11"/>
      <c r="K283" s="14"/>
    </row>
    <row r="284" spans="3:11" ht="12.75">
      <c r="C284" s="21"/>
      <c r="D284" s="21"/>
      <c r="G284" s="11"/>
      <c r="K284" s="14"/>
    </row>
    <row r="285" spans="3:11" ht="12.75">
      <c r="C285" s="21"/>
      <c r="D285" s="21"/>
      <c r="G285" s="11"/>
      <c r="K285" s="14"/>
    </row>
    <row r="286" spans="3:11" ht="12.75">
      <c r="C286" s="21"/>
      <c r="D286" s="21"/>
      <c r="G286" s="11"/>
      <c r="K286" s="14"/>
    </row>
    <row r="287" spans="3:11" ht="12.75">
      <c r="C287" s="21"/>
      <c r="D287" s="21"/>
      <c r="G287" s="11"/>
      <c r="K287" s="14"/>
    </row>
    <row r="288" spans="3:11" ht="12.75">
      <c r="C288" s="21"/>
      <c r="D288" s="21"/>
      <c r="G288" s="11"/>
      <c r="K288" s="14"/>
    </row>
    <row r="289" spans="3:11" ht="12.75">
      <c r="C289" s="21"/>
      <c r="D289" s="21"/>
      <c r="G289" s="11"/>
      <c r="K289" s="14"/>
    </row>
    <row r="290" spans="3:11" ht="12.75">
      <c r="C290" s="21"/>
      <c r="D290" s="21"/>
      <c r="G290" s="11"/>
      <c r="K290" s="14"/>
    </row>
    <row r="291" spans="3:11" ht="12.75">
      <c r="C291" s="21"/>
      <c r="D291" s="21"/>
      <c r="G291" s="11"/>
      <c r="K291" s="14"/>
    </row>
    <row r="292" spans="3:11" ht="12.75">
      <c r="C292" s="21"/>
      <c r="D292" s="21"/>
      <c r="G292" s="11"/>
      <c r="K292" s="14"/>
    </row>
    <row r="293" spans="3:11" ht="12.75">
      <c r="C293" s="21"/>
      <c r="D293" s="21"/>
      <c r="G293" s="11"/>
      <c r="K293" s="14"/>
    </row>
    <row r="294" spans="3:11" ht="12.75">
      <c r="C294" s="21"/>
      <c r="D294" s="21"/>
      <c r="G294" s="11"/>
      <c r="K294" s="14"/>
    </row>
    <row r="295" spans="3:11" ht="12.75">
      <c r="C295" s="21"/>
      <c r="D295" s="21"/>
      <c r="G295" s="11"/>
      <c r="K295" s="14"/>
    </row>
    <row r="296" spans="3:11" ht="12.75">
      <c r="C296" s="21"/>
      <c r="D296" s="21"/>
      <c r="G296" s="11"/>
      <c r="K296" s="14"/>
    </row>
    <row r="297" spans="3:11" ht="12.75">
      <c r="C297" s="21"/>
      <c r="D297" s="21"/>
      <c r="G297" s="11"/>
      <c r="K297" s="14"/>
    </row>
    <row r="298" spans="3:11" ht="12.75">
      <c r="C298" s="21"/>
      <c r="D298" s="21"/>
      <c r="G298" s="11"/>
      <c r="K298" s="14"/>
    </row>
    <row r="299" spans="3:11" ht="12.75">
      <c r="C299" s="21"/>
      <c r="D299" s="21"/>
      <c r="G299" s="11"/>
      <c r="K299" s="14"/>
    </row>
    <row r="300" spans="3:11" ht="12.75">
      <c r="C300" s="21"/>
      <c r="D300" s="21"/>
      <c r="G300" s="11"/>
      <c r="K300" s="14"/>
    </row>
    <row r="301" spans="3:11" ht="12.75">
      <c r="C301" s="21"/>
      <c r="D301" s="21"/>
      <c r="G301" s="11"/>
      <c r="K301" s="14"/>
    </row>
    <row r="302" spans="3:11" ht="12.75">
      <c r="C302" s="21"/>
      <c r="D302" s="21"/>
      <c r="G302" s="11"/>
      <c r="K302" s="14"/>
    </row>
    <row r="303" spans="3:11" ht="12.75">
      <c r="C303" s="21"/>
      <c r="D303" s="21"/>
      <c r="G303" s="11"/>
      <c r="K303" s="14"/>
    </row>
    <row r="304" spans="3:11" ht="12.75">
      <c r="C304" s="21"/>
      <c r="D304" s="21"/>
      <c r="G304" s="11"/>
      <c r="K304" s="14"/>
    </row>
    <row r="305" spans="3:11" ht="12.75">
      <c r="C305" s="21"/>
      <c r="D305" s="21"/>
      <c r="G305" s="11"/>
      <c r="K305" s="14"/>
    </row>
    <row r="306" spans="3:11" ht="12.75">
      <c r="C306" s="21"/>
      <c r="D306" s="21"/>
      <c r="G306" s="11"/>
      <c r="K306" s="14"/>
    </row>
    <row r="307" spans="3:11" ht="12.75">
      <c r="C307" s="21"/>
      <c r="D307" s="21"/>
      <c r="G307" s="11"/>
      <c r="K307" s="14"/>
    </row>
    <row r="308" spans="3:11" ht="12.75">
      <c r="C308" s="21"/>
      <c r="D308" s="21"/>
      <c r="G308" s="11"/>
      <c r="K308" s="14"/>
    </row>
    <row r="309" spans="3:11" ht="12.75">
      <c r="C309" s="21"/>
      <c r="D309" s="21"/>
      <c r="G309" s="22"/>
      <c r="K309" s="14"/>
    </row>
    <row r="310" spans="3:11" ht="12.75">
      <c r="C310" s="21"/>
      <c r="D310" s="21"/>
      <c r="G310" s="22"/>
      <c r="K310" s="14"/>
    </row>
    <row r="311" spans="3:11" ht="12.75">
      <c r="C311" s="21"/>
      <c r="D311" s="21"/>
      <c r="G311" s="22"/>
      <c r="K311" s="14"/>
    </row>
    <row r="312" spans="3:11" ht="12.75">
      <c r="C312" s="21"/>
      <c r="D312" s="21"/>
      <c r="G312" s="22"/>
      <c r="K312" s="14"/>
    </row>
    <row r="313" spans="3:11" ht="12.75">
      <c r="C313" s="21"/>
      <c r="D313" s="21"/>
      <c r="G313" s="22"/>
      <c r="K313" s="14"/>
    </row>
    <row r="314" spans="3:11" ht="12.75">
      <c r="C314" s="21"/>
      <c r="D314" s="21"/>
      <c r="G314" s="22"/>
      <c r="K314" s="14"/>
    </row>
    <row r="315" spans="3:11" ht="12.75">
      <c r="C315" s="21"/>
      <c r="D315" s="21"/>
      <c r="G315" s="22"/>
      <c r="K315" s="14"/>
    </row>
    <row r="316" spans="3:11" ht="12.75">
      <c r="C316" s="21"/>
      <c r="D316" s="21"/>
      <c r="G316" s="22"/>
      <c r="K316" s="14"/>
    </row>
    <row r="317" spans="3:11" ht="12.75">
      <c r="C317" s="21"/>
      <c r="D317" s="21"/>
      <c r="G317" s="22"/>
      <c r="K317" s="14"/>
    </row>
    <row r="318" spans="3:11" ht="12.75">
      <c r="C318" s="21"/>
      <c r="D318" s="21"/>
      <c r="G318" s="22"/>
      <c r="K318" s="14"/>
    </row>
    <row r="319" spans="3:11" ht="12.75">
      <c r="C319" s="21"/>
      <c r="D319" s="21"/>
      <c r="G319" s="22"/>
      <c r="K319" s="14"/>
    </row>
    <row r="320" spans="3:11" ht="12.75">
      <c r="C320" s="21"/>
      <c r="D320" s="21"/>
      <c r="G320" s="22"/>
      <c r="K320" s="14"/>
    </row>
    <row r="321" spans="3:11" ht="12.75">
      <c r="C321" s="21"/>
      <c r="D321" s="21"/>
      <c r="G321" s="22"/>
      <c r="K321" s="14"/>
    </row>
    <row r="322" spans="3:11" ht="12.75">
      <c r="C322" s="21"/>
      <c r="D322" s="21"/>
      <c r="G322" s="22"/>
      <c r="K322" s="14"/>
    </row>
    <row r="323" spans="3:11" ht="12.75">
      <c r="C323" s="21"/>
      <c r="D323" s="21"/>
      <c r="G323" s="22"/>
      <c r="K323" s="14"/>
    </row>
    <row r="324" spans="3:11" ht="12.75">
      <c r="C324" s="21"/>
      <c r="D324" s="21"/>
      <c r="G324" s="22"/>
      <c r="K324" s="14"/>
    </row>
    <row r="325" spans="3:11" ht="12.75">
      <c r="C325" s="21"/>
      <c r="D325" s="21"/>
      <c r="G325" s="22"/>
      <c r="K325" s="14"/>
    </row>
    <row r="326" spans="3:11" ht="12.75">
      <c r="C326" s="21"/>
      <c r="D326" s="21"/>
      <c r="G326" s="22"/>
      <c r="K326" s="14"/>
    </row>
    <row r="327" spans="3:11" ht="12.75">
      <c r="C327" s="21"/>
      <c r="D327" s="21"/>
      <c r="G327" s="22"/>
      <c r="K327" s="14"/>
    </row>
    <row r="328" spans="3:11" ht="12.75">
      <c r="C328" s="21"/>
      <c r="D328" s="21"/>
      <c r="G328" s="22"/>
      <c r="K328" s="14"/>
    </row>
    <row r="329" spans="3:11" ht="12.75">
      <c r="C329" s="21"/>
      <c r="D329" s="21"/>
      <c r="G329" s="22"/>
      <c r="K329" s="14"/>
    </row>
    <row r="330" spans="3:11" ht="12.75">
      <c r="C330" s="21"/>
      <c r="D330" s="21"/>
      <c r="G330" s="22"/>
      <c r="K330" s="14"/>
    </row>
    <row r="331" spans="3:11" ht="12.75">
      <c r="C331" s="21"/>
      <c r="D331" s="21"/>
      <c r="G331" s="22"/>
      <c r="K331" s="14"/>
    </row>
    <row r="332" spans="3:11" ht="12.75">
      <c r="C332" s="21"/>
      <c r="D332" s="21"/>
      <c r="G332" s="22"/>
      <c r="K332" s="14"/>
    </row>
    <row r="333" spans="3:11" ht="12.75">
      <c r="C333" s="21"/>
      <c r="D333" s="21"/>
      <c r="G333" s="22"/>
      <c r="K333" s="14"/>
    </row>
    <row r="334" spans="3:11" ht="12.75">
      <c r="C334" s="21"/>
      <c r="D334" s="21"/>
      <c r="G334" s="22"/>
      <c r="K334" s="14"/>
    </row>
    <row r="335" spans="3:11" ht="12.75">
      <c r="C335" s="21"/>
      <c r="D335" s="21"/>
      <c r="G335" s="22"/>
      <c r="K335" s="14"/>
    </row>
    <row r="336" spans="3:11" ht="12.75">
      <c r="C336" s="21"/>
      <c r="D336" s="21"/>
      <c r="G336" s="22"/>
      <c r="K336" s="14"/>
    </row>
    <row r="337" spans="3:11" ht="12.75">
      <c r="C337" s="21"/>
      <c r="D337" s="21"/>
      <c r="G337" s="22"/>
      <c r="K337" s="14"/>
    </row>
    <row r="338" spans="3:11" ht="12.75">
      <c r="C338" s="21"/>
      <c r="D338" s="21"/>
      <c r="G338" s="22"/>
      <c r="K338" s="14"/>
    </row>
    <row r="339" spans="3:11" ht="12.75">
      <c r="C339" s="21"/>
      <c r="D339" s="21"/>
      <c r="G339" s="22"/>
      <c r="K339" s="14"/>
    </row>
    <row r="340" spans="3:11" ht="12.75">
      <c r="C340" s="21"/>
      <c r="D340" s="21"/>
      <c r="G340" s="22"/>
      <c r="K340" s="14"/>
    </row>
    <row r="341" spans="3:11" ht="12.75">
      <c r="C341" s="21"/>
      <c r="D341" s="21"/>
      <c r="G341" s="22"/>
      <c r="K341" s="14"/>
    </row>
    <row r="342" spans="3:11" ht="12.75">
      <c r="C342" s="21"/>
      <c r="D342" s="21"/>
      <c r="G342" s="22"/>
      <c r="K342" s="14"/>
    </row>
    <row r="343" spans="3:11" ht="12.75">
      <c r="C343" s="21"/>
      <c r="D343" s="21"/>
      <c r="G343" s="22"/>
      <c r="K343" s="14"/>
    </row>
    <row r="344" spans="7:11" ht="12.75">
      <c r="G344" s="22"/>
      <c r="K344" s="14"/>
    </row>
    <row r="345" spans="7:11" ht="12.75">
      <c r="G345" s="22"/>
      <c r="K345" s="14"/>
    </row>
    <row r="346" spans="7:11" ht="12.75">
      <c r="G346" s="22"/>
      <c r="K346" s="14"/>
    </row>
    <row r="347" spans="7:11" ht="12.75">
      <c r="G347" s="22"/>
      <c r="K347" s="14"/>
    </row>
    <row r="348" spans="7:11" ht="12.75">
      <c r="G348" s="22"/>
      <c r="K348" s="14"/>
    </row>
    <row r="349" spans="7:11" ht="12.75">
      <c r="G349" s="22"/>
      <c r="K349" s="14"/>
    </row>
    <row r="350" spans="7:11" ht="12.75">
      <c r="G350" s="22"/>
      <c r="K350" s="14"/>
    </row>
    <row r="351" spans="7:11" ht="12.75">
      <c r="G351" s="22"/>
      <c r="K351" s="14"/>
    </row>
    <row r="352" spans="7:11" ht="12.75">
      <c r="G352" s="22"/>
      <c r="K352" s="14"/>
    </row>
    <row r="353" spans="7:11" ht="12.75">
      <c r="G353" s="22"/>
      <c r="K353" s="14"/>
    </row>
    <row r="354" spans="7:11" ht="12.75">
      <c r="G354" s="22"/>
      <c r="K354" s="14"/>
    </row>
    <row r="355" spans="7:11" ht="12.75">
      <c r="G355" s="22"/>
      <c r="K355" s="14"/>
    </row>
    <row r="356" spans="7:11" ht="12.75">
      <c r="G356" s="22"/>
      <c r="K356" s="14"/>
    </row>
    <row r="357" spans="7:11" ht="12.75">
      <c r="G357" s="22"/>
      <c r="K357" s="14"/>
    </row>
    <row r="358" spans="7:11" ht="12.75">
      <c r="G358" s="22"/>
      <c r="K358" s="14"/>
    </row>
    <row r="359" spans="7:11" ht="12.75">
      <c r="G359" s="22"/>
      <c r="K359" s="14"/>
    </row>
    <row r="360" spans="7:11" ht="12.75">
      <c r="G360" s="22"/>
      <c r="K360" s="14"/>
    </row>
    <row r="361" spans="7:11" ht="12.75">
      <c r="G361" s="22"/>
      <c r="K361" s="14"/>
    </row>
    <row r="362" spans="7:11" ht="12.75">
      <c r="G362" s="22"/>
      <c r="K362" s="14"/>
    </row>
    <row r="363" ht="12.75">
      <c r="K363" s="14"/>
    </row>
    <row r="364" ht="12.75">
      <c r="K364" s="14"/>
    </row>
    <row r="365" ht="12.75">
      <c r="K365" s="14"/>
    </row>
    <row r="366" ht="12.75">
      <c r="K366" s="14"/>
    </row>
    <row r="367" ht="12.75">
      <c r="K367" s="14"/>
    </row>
    <row r="368" ht="12.75">
      <c r="K368" s="14"/>
    </row>
    <row r="369" ht="12.75">
      <c r="K369" s="14"/>
    </row>
    <row r="370" ht="12.75">
      <c r="K370" s="14"/>
    </row>
    <row r="371" ht="12.75">
      <c r="K371" s="14"/>
    </row>
    <row r="372" ht="12.75">
      <c r="K372" s="14"/>
    </row>
    <row r="373" ht="12.75">
      <c r="K373" s="14"/>
    </row>
    <row r="374" ht="12.75">
      <c r="K374" s="14"/>
    </row>
    <row r="375" ht="12.75">
      <c r="K375" s="14"/>
    </row>
    <row r="376" ht="12.75">
      <c r="K376" s="14"/>
    </row>
    <row r="377" ht="12.75">
      <c r="K377" s="14"/>
    </row>
    <row r="378" ht="12.75">
      <c r="K378" s="14"/>
    </row>
    <row r="379" ht="12.75">
      <c r="K379" s="14"/>
    </row>
    <row r="380" ht="12.75">
      <c r="K380" s="14"/>
    </row>
    <row r="381" ht="12.75">
      <c r="K381" s="14"/>
    </row>
    <row r="382" ht="12.75">
      <c r="K382" s="14"/>
    </row>
    <row r="383" ht="12.75">
      <c r="K383" s="14"/>
    </row>
    <row r="384" ht="12.75">
      <c r="K384" s="14"/>
    </row>
    <row r="385" ht="12.75">
      <c r="K385" s="14"/>
    </row>
    <row r="386" ht="12.75">
      <c r="K386" s="14"/>
    </row>
    <row r="387" ht="12.75">
      <c r="K387" s="14"/>
    </row>
    <row r="388" ht="12.75">
      <c r="K388" s="14"/>
    </row>
    <row r="389" ht="12.75">
      <c r="K389" s="14"/>
    </row>
    <row r="390" ht="12.75">
      <c r="K390" s="14"/>
    </row>
    <row r="391" ht="12.75">
      <c r="K391" s="14"/>
    </row>
    <row r="392" ht="12.75">
      <c r="K392" s="14"/>
    </row>
    <row r="393" ht="12.75">
      <c r="K393" s="14"/>
    </row>
    <row r="394" ht="12.75">
      <c r="K394" s="14"/>
    </row>
    <row r="395" ht="12.75">
      <c r="K395" s="14"/>
    </row>
    <row r="396" ht="12.75">
      <c r="K396" s="14"/>
    </row>
    <row r="397" ht="12.75">
      <c r="K397" s="14"/>
    </row>
    <row r="398" ht="12.75">
      <c r="K398" s="14"/>
    </row>
    <row r="399" ht="12.75">
      <c r="K399" s="14"/>
    </row>
    <row r="400" ht="12.75">
      <c r="K400" s="14"/>
    </row>
    <row r="401" ht="12.75">
      <c r="K401" s="14"/>
    </row>
    <row r="402" ht="12.75">
      <c r="K402" s="14"/>
    </row>
    <row r="403" ht="12.75">
      <c r="K403" s="14"/>
    </row>
    <row r="404" ht="12.75">
      <c r="K404" s="14"/>
    </row>
    <row r="405" ht="12.75">
      <c r="K405" s="14"/>
    </row>
    <row r="406" ht="12.75">
      <c r="K406" s="14"/>
    </row>
    <row r="407" ht="12.75">
      <c r="K407" s="14"/>
    </row>
    <row r="408" ht="12.75">
      <c r="K408" s="14"/>
    </row>
    <row r="409" ht="12.75">
      <c r="K409" s="14"/>
    </row>
    <row r="410" ht="12.75">
      <c r="K410" s="14"/>
    </row>
    <row r="411" ht="12.75">
      <c r="K411" s="14"/>
    </row>
    <row r="412" ht="12.75">
      <c r="K412" s="14"/>
    </row>
    <row r="413" ht="12.75">
      <c r="K413" s="14"/>
    </row>
    <row r="414" ht="12.75">
      <c r="K414" s="14"/>
    </row>
    <row r="415" ht="12.75">
      <c r="K415" s="14"/>
    </row>
    <row r="416" ht="12.75">
      <c r="K416" s="14"/>
    </row>
    <row r="417" ht="12.75">
      <c r="K417" s="14"/>
    </row>
    <row r="418" ht="12.75">
      <c r="K418" s="14"/>
    </row>
    <row r="419" ht="12.75">
      <c r="K419" s="14"/>
    </row>
    <row r="420" ht="12.75">
      <c r="K420" s="14"/>
    </row>
    <row r="421" ht="12.75">
      <c r="K421" s="14"/>
    </row>
    <row r="422" ht="12.75">
      <c r="K422" s="14"/>
    </row>
    <row r="423" ht="12.75">
      <c r="K423" s="23"/>
    </row>
    <row r="424" ht="12.75">
      <c r="K424" s="23"/>
    </row>
    <row r="425" ht="12.75">
      <c r="K425" s="23"/>
    </row>
    <row r="426" ht="12.75">
      <c r="K426" s="23"/>
    </row>
    <row r="427" ht="12.75">
      <c r="K427" s="23"/>
    </row>
    <row r="428" ht="12.75">
      <c r="K428" s="23"/>
    </row>
    <row r="429" ht="12.75">
      <c r="K429" s="23"/>
    </row>
    <row r="430" ht="12.75">
      <c r="K430" s="23"/>
    </row>
    <row r="431" ht="12.75">
      <c r="K431" s="23"/>
    </row>
    <row r="432" ht="12.75">
      <c r="K432" s="23"/>
    </row>
    <row r="433" ht="12.75">
      <c r="K433" s="23"/>
    </row>
    <row r="434" ht="12.75">
      <c r="K434" s="23"/>
    </row>
    <row r="435" ht="12.75">
      <c r="K435" s="23"/>
    </row>
    <row r="436" ht="12.75">
      <c r="K436" s="23"/>
    </row>
    <row r="437" ht="12.75">
      <c r="K437" s="23"/>
    </row>
    <row r="438" ht="12.75">
      <c r="K438" s="23"/>
    </row>
    <row r="439" ht="12.75">
      <c r="K439" s="23"/>
    </row>
    <row r="440" ht="12.75">
      <c r="K440" s="23"/>
    </row>
    <row r="441" ht="12.75">
      <c r="K441" s="23"/>
    </row>
    <row r="442" ht="12.75">
      <c r="K442" s="23"/>
    </row>
    <row r="443" ht="12.75">
      <c r="K443" s="23"/>
    </row>
    <row r="444" ht="12.75">
      <c r="K444" s="23"/>
    </row>
    <row r="445" ht="12.75">
      <c r="K445" s="23"/>
    </row>
    <row r="446" ht="12.75">
      <c r="K446" s="23"/>
    </row>
    <row r="447" ht="12.75">
      <c r="K447" s="23"/>
    </row>
    <row r="448" ht="12.75">
      <c r="K448" s="23"/>
    </row>
    <row r="449" ht="12.75">
      <c r="K449" s="23"/>
    </row>
    <row r="450" ht="12.75">
      <c r="K450" s="23"/>
    </row>
    <row r="451" ht="12.75">
      <c r="K451" s="23"/>
    </row>
    <row r="452" ht="12.75">
      <c r="K452" s="23"/>
    </row>
    <row r="453" ht="12.75">
      <c r="K453" s="23"/>
    </row>
    <row r="454" ht="12.75">
      <c r="K454" s="23"/>
    </row>
    <row r="455" ht="12.75">
      <c r="K455" s="23"/>
    </row>
    <row r="456" ht="12.75">
      <c r="K456" s="23"/>
    </row>
    <row r="457" ht="12.75">
      <c r="K457" s="23"/>
    </row>
    <row r="458" ht="12.75">
      <c r="K458" s="23"/>
    </row>
    <row r="459" ht="12.75">
      <c r="K459" s="23"/>
    </row>
    <row r="460" ht="12.75">
      <c r="K460" s="23"/>
    </row>
    <row r="461" ht="12.75">
      <c r="K461" s="23"/>
    </row>
    <row r="462" ht="12.75">
      <c r="K462" s="23"/>
    </row>
    <row r="463" ht="12.75">
      <c r="K463" s="23"/>
    </row>
    <row r="464" ht="12.75">
      <c r="K464" s="23"/>
    </row>
  </sheetData>
  <sheetProtection selectLockedCells="1" selectUnlockedCells="1"/>
  <mergeCells count="97">
    <mergeCell ref="J36:P36"/>
    <mergeCell ref="Q36:V36"/>
    <mergeCell ref="W36:AA36"/>
    <mergeCell ref="AB36:AC36"/>
    <mergeCell ref="A42:C42"/>
    <mergeCell ref="D42:E42"/>
    <mergeCell ref="F42:H42"/>
    <mergeCell ref="K42:N42"/>
    <mergeCell ref="S42:Z42"/>
    <mergeCell ref="X38:Z38"/>
    <mergeCell ref="J34:P34"/>
    <mergeCell ref="Q34:V34"/>
    <mergeCell ref="W34:AA34"/>
    <mergeCell ref="AB34:AC34"/>
    <mergeCell ref="J35:P35"/>
    <mergeCell ref="Q35:V35"/>
    <mergeCell ref="W35:AA35"/>
    <mergeCell ref="AB35:AC35"/>
    <mergeCell ref="A33:D33"/>
    <mergeCell ref="F33:G33"/>
    <mergeCell ref="J33:P33"/>
    <mergeCell ref="Q33:V33"/>
    <mergeCell ref="W33:AA33"/>
    <mergeCell ref="AB33:AC33"/>
    <mergeCell ref="A32:D32"/>
    <mergeCell ref="F32:G32"/>
    <mergeCell ref="J32:P32"/>
    <mergeCell ref="Q32:V32"/>
    <mergeCell ref="W32:AA32"/>
    <mergeCell ref="AB32:AC32"/>
    <mergeCell ref="A31:D31"/>
    <mergeCell ref="F31:G31"/>
    <mergeCell ref="J31:P31"/>
    <mergeCell ref="Q31:V31"/>
    <mergeCell ref="W31:AA31"/>
    <mergeCell ref="AB31:AC31"/>
    <mergeCell ref="A30:D30"/>
    <mergeCell ref="F30:G30"/>
    <mergeCell ref="J30:P30"/>
    <mergeCell ref="Q30:V30"/>
    <mergeCell ref="W30:AA30"/>
    <mergeCell ref="AB30:AC30"/>
    <mergeCell ref="H13:H14"/>
    <mergeCell ref="Q29:V29"/>
    <mergeCell ref="W29:AA29"/>
    <mergeCell ref="AB29:AC29"/>
    <mergeCell ref="C28:AC28"/>
    <mergeCell ref="A29:D29"/>
    <mergeCell ref="F29:G29"/>
    <mergeCell ref="J29:P29"/>
    <mergeCell ref="A2:AC2"/>
    <mergeCell ref="A3:AC3"/>
    <mergeCell ref="J13:J14"/>
    <mergeCell ref="K13:K14"/>
    <mergeCell ref="X13:Z13"/>
    <mergeCell ref="AB13:AB14"/>
    <mergeCell ref="A9:AC9"/>
    <mergeCell ref="A6:AC6"/>
    <mergeCell ref="L13:Q13"/>
    <mergeCell ref="A4:AC4"/>
    <mergeCell ref="T44:V44"/>
    <mergeCell ref="D40:E40"/>
    <mergeCell ref="M40:N40"/>
    <mergeCell ref="R41:S41"/>
    <mergeCell ref="T41:U41"/>
    <mergeCell ref="X41:Z41"/>
    <mergeCell ref="F40:H40"/>
    <mergeCell ref="D43:E43"/>
    <mergeCell ref="F43:H43"/>
    <mergeCell ref="M43:N43"/>
    <mergeCell ref="D39:E39"/>
    <mergeCell ref="F39:H39"/>
    <mergeCell ref="T38:U38"/>
    <mergeCell ref="A39:C39"/>
    <mergeCell ref="S39:Z39"/>
    <mergeCell ref="R38:S38"/>
    <mergeCell ref="K39:N39"/>
    <mergeCell ref="A10:AC10"/>
    <mergeCell ref="R13:W13"/>
    <mergeCell ref="T7:AC7"/>
    <mergeCell ref="T8:AC8"/>
    <mergeCell ref="A11:AC11"/>
    <mergeCell ref="B13:B14"/>
    <mergeCell ref="D13:D14"/>
    <mergeCell ref="C13:C14"/>
    <mergeCell ref="AA13:AA14"/>
    <mergeCell ref="F13:F14"/>
    <mergeCell ref="C27:AC27"/>
    <mergeCell ref="L19:AB19"/>
    <mergeCell ref="I13:I14"/>
    <mergeCell ref="AC13:AC14"/>
    <mergeCell ref="C22:I22"/>
    <mergeCell ref="F24:H24"/>
    <mergeCell ref="F25:H25"/>
    <mergeCell ref="F26:H26"/>
    <mergeCell ref="E13:E14"/>
    <mergeCell ref="G13:G14"/>
  </mergeCells>
  <conditionalFormatting sqref="D15:D19">
    <cfRule type="expression" priority="1" dxfId="0" stopIfTrue="1">
      <formula>AND(('Д-ки 40'!#REF!),'Д-ки 40'!#REF!,'Д-ки 40'!#REF!)</formula>
    </cfRule>
  </conditionalFormatting>
  <dataValidations count="1">
    <dataValidation type="decimal" allowBlank="1" showErrorMessage="1" sqref="F16:F17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5"/>
  <sheetViews>
    <sheetView showGridLines="0" zoomScale="70" zoomScaleNormal="70" workbookViewId="0" topLeftCell="A1">
      <selection activeCell="J18" sqref="J18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0.57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21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2"/>
    </row>
    <row r="3" spans="1:29" ht="20.25">
      <c r="A3" s="221" t="s">
        <v>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2"/>
    </row>
    <row r="4" spans="1:29" ht="30">
      <c r="A4" s="235" t="s">
        <v>52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2" t="s">
        <v>22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</row>
    <row r="7" spans="4:29" ht="13.5">
      <c r="D7" s="33">
        <v>44186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01" t="s">
        <v>70</v>
      </c>
      <c r="U7" s="201"/>
      <c r="V7" s="201"/>
      <c r="W7" s="201"/>
      <c r="X7" s="201"/>
      <c r="Y7" s="201"/>
      <c r="Z7" s="201"/>
      <c r="AA7" s="201"/>
      <c r="AB7" s="201"/>
      <c r="AC7" s="201"/>
    </row>
    <row r="8" spans="4:29" ht="13.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02" t="s">
        <v>23</v>
      </c>
      <c r="U8" s="202"/>
      <c r="V8" s="202"/>
      <c r="W8" s="202"/>
      <c r="X8" s="202"/>
      <c r="Y8" s="202"/>
      <c r="Z8" s="202"/>
      <c r="AA8" s="202"/>
      <c r="AB8" s="202"/>
      <c r="AC8" s="202"/>
    </row>
    <row r="9" spans="1:29" s="2" customFormat="1" ht="30">
      <c r="A9" s="230" t="s">
        <v>92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2" customFormat="1" ht="9.75" customHeight="1">
      <c r="A10" s="199" t="s">
        <v>34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</row>
    <row r="11" spans="1:29" s="42" customFormat="1" ht="15">
      <c r="A11" s="203" t="s">
        <v>93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04" t="s">
        <v>3</v>
      </c>
      <c r="C13" s="206" t="s">
        <v>27</v>
      </c>
      <c r="D13" s="206" t="s">
        <v>28</v>
      </c>
      <c r="E13" s="236" t="s">
        <v>33</v>
      </c>
      <c r="F13" s="210" t="s">
        <v>40</v>
      </c>
      <c r="G13" s="238" t="s">
        <v>4</v>
      </c>
      <c r="H13" s="240" t="s">
        <v>29</v>
      </c>
      <c r="I13" s="188" t="s">
        <v>30</v>
      </c>
      <c r="J13" s="223" t="s">
        <v>5</v>
      </c>
      <c r="K13" s="225" t="s">
        <v>21</v>
      </c>
      <c r="L13" s="234" t="s">
        <v>6</v>
      </c>
      <c r="M13" s="234"/>
      <c r="N13" s="234"/>
      <c r="O13" s="234"/>
      <c r="P13" s="234"/>
      <c r="Q13" s="234"/>
      <c r="R13" s="200" t="s">
        <v>7</v>
      </c>
      <c r="S13" s="200"/>
      <c r="T13" s="200"/>
      <c r="U13" s="200"/>
      <c r="V13" s="200"/>
      <c r="W13" s="200"/>
      <c r="X13" s="227" t="s">
        <v>8</v>
      </c>
      <c r="Y13" s="228"/>
      <c r="Z13" s="229"/>
      <c r="AA13" s="208" t="s">
        <v>48</v>
      </c>
      <c r="AB13" s="190" t="s">
        <v>9</v>
      </c>
      <c r="AC13" s="190" t="s">
        <v>10</v>
      </c>
    </row>
    <row r="14" spans="1:29" s="8" customFormat="1" ht="12.75">
      <c r="A14" s="35" t="s">
        <v>11</v>
      </c>
      <c r="B14" s="205"/>
      <c r="C14" s="207"/>
      <c r="D14" s="207"/>
      <c r="E14" s="237"/>
      <c r="F14" s="210"/>
      <c r="G14" s="239"/>
      <c r="H14" s="241"/>
      <c r="I14" s="189"/>
      <c r="J14" s="224"/>
      <c r="K14" s="226"/>
      <c r="L14" s="44">
        <v>1</v>
      </c>
      <c r="M14" s="44">
        <v>2</v>
      </c>
      <c r="N14" s="44">
        <v>3</v>
      </c>
      <c r="O14" s="43" t="s">
        <v>12</v>
      </c>
      <c r="P14" s="50" t="s">
        <v>13</v>
      </c>
      <c r="Q14" s="50" t="s">
        <v>14</v>
      </c>
      <c r="R14" s="47">
        <v>1</v>
      </c>
      <c r="S14" s="44">
        <v>2</v>
      </c>
      <c r="T14" s="44">
        <v>3</v>
      </c>
      <c r="U14" s="43" t="s">
        <v>12</v>
      </c>
      <c r="V14" s="50" t="s">
        <v>13</v>
      </c>
      <c r="W14" s="50" t="s">
        <v>14</v>
      </c>
      <c r="X14" s="43" t="s">
        <v>12</v>
      </c>
      <c r="Y14" s="51" t="s">
        <v>13</v>
      </c>
      <c r="Z14" s="46" t="s">
        <v>14</v>
      </c>
      <c r="AA14" s="209"/>
      <c r="AB14" s="191"/>
      <c r="AC14" s="191"/>
    </row>
    <row r="15" spans="1:29" s="16" customFormat="1" ht="30" customHeight="1">
      <c r="A15" s="67">
        <v>1</v>
      </c>
      <c r="B15" s="93">
        <v>98</v>
      </c>
      <c r="C15" s="81" t="s">
        <v>116</v>
      </c>
      <c r="D15" s="82" t="s">
        <v>100</v>
      </c>
      <c r="E15" s="83" t="s">
        <v>101</v>
      </c>
      <c r="F15" s="73">
        <v>44.1</v>
      </c>
      <c r="G15" s="85" t="s">
        <v>98</v>
      </c>
      <c r="H15" s="85" t="s">
        <v>102</v>
      </c>
      <c r="I15" s="94" t="s">
        <v>103</v>
      </c>
      <c r="J15" s="72">
        <v>39437</v>
      </c>
      <c r="K15" s="74" t="s">
        <v>39</v>
      </c>
      <c r="L15" s="41">
        <v>45</v>
      </c>
      <c r="M15" s="41">
        <v>-50</v>
      </c>
      <c r="N15" s="41">
        <v>50</v>
      </c>
      <c r="O15" s="38">
        <v>50</v>
      </c>
      <c r="P15" s="38">
        <v>2</v>
      </c>
      <c r="Q15" s="75">
        <v>25</v>
      </c>
      <c r="R15" s="41">
        <v>57</v>
      </c>
      <c r="S15" s="41">
        <v>63</v>
      </c>
      <c r="T15" s="41">
        <v>66</v>
      </c>
      <c r="U15" s="38">
        <v>66</v>
      </c>
      <c r="V15" s="38">
        <v>1</v>
      </c>
      <c r="W15" s="75">
        <v>28</v>
      </c>
      <c r="X15" s="45">
        <v>116</v>
      </c>
      <c r="Y15" s="88">
        <v>1</v>
      </c>
      <c r="Z15" s="95">
        <v>28</v>
      </c>
      <c r="AA15" s="25">
        <f>Z15+W15+Q15</f>
        <v>81</v>
      </c>
      <c r="AB15" s="89" t="s">
        <v>98</v>
      </c>
      <c r="AC15" s="83" t="s">
        <v>122</v>
      </c>
    </row>
    <row r="16" spans="1:29" s="16" customFormat="1" ht="30" customHeight="1">
      <c r="A16" s="67">
        <v>2</v>
      </c>
      <c r="B16" s="93">
        <v>205</v>
      </c>
      <c r="C16" s="76" t="s">
        <v>118</v>
      </c>
      <c r="D16" s="77" t="s">
        <v>106</v>
      </c>
      <c r="E16" s="78" t="s">
        <v>107</v>
      </c>
      <c r="F16" s="73">
        <v>42.6</v>
      </c>
      <c r="G16" s="73">
        <v>1</v>
      </c>
      <c r="H16" s="73" t="s">
        <v>108</v>
      </c>
      <c r="I16" s="80" t="s">
        <v>109</v>
      </c>
      <c r="J16" s="79">
        <v>39285</v>
      </c>
      <c r="K16" s="74" t="s">
        <v>39</v>
      </c>
      <c r="L16" s="41">
        <v>47</v>
      </c>
      <c r="M16" s="41">
        <v>50</v>
      </c>
      <c r="N16" s="41">
        <v>-52</v>
      </c>
      <c r="O16" s="38">
        <v>50</v>
      </c>
      <c r="P16" s="38">
        <v>1</v>
      </c>
      <c r="Q16" s="75">
        <v>28</v>
      </c>
      <c r="R16" s="41">
        <v>58</v>
      </c>
      <c r="S16" s="41">
        <v>61</v>
      </c>
      <c r="T16" s="41">
        <v>-65</v>
      </c>
      <c r="U16" s="38">
        <v>61</v>
      </c>
      <c r="V16" s="38">
        <v>2</v>
      </c>
      <c r="W16" s="75">
        <v>25</v>
      </c>
      <c r="X16" s="45">
        <v>111</v>
      </c>
      <c r="Y16" s="88">
        <v>2</v>
      </c>
      <c r="Z16" s="95">
        <v>25</v>
      </c>
      <c r="AA16" s="25">
        <f>Z16+W16+Q16</f>
        <v>78</v>
      </c>
      <c r="AB16" s="90" t="s">
        <v>127</v>
      </c>
      <c r="AC16" s="78" t="s">
        <v>124</v>
      </c>
    </row>
    <row r="17" spans="1:29" s="16" customFormat="1" ht="30" customHeight="1">
      <c r="A17" s="67">
        <v>3</v>
      </c>
      <c r="B17" s="93">
        <v>280</v>
      </c>
      <c r="C17" s="76" t="s">
        <v>117</v>
      </c>
      <c r="D17" s="77" t="s">
        <v>104</v>
      </c>
      <c r="E17" s="78" t="s">
        <v>105</v>
      </c>
      <c r="F17" s="73">
        <v>44.65</v>
      </c>
      <c r="G17" s="73" t="s">
        <v>98</v>
      </c>
      <c r="H17" s="53" t="s">
        <v>45</v>
      </c>
      <c r="I17" s="80" t="s">
        <v>79</v>
      </c>
      <c r="J17" s="79">
        <v>38725</v>
      </c>
      <c r="K17" s="74" t="s">
        <v>39</v>
      </c>
      <c r="L17" s="41">
        <v>43</v>
      </c>
      <c r="M17" s="41">
        <v>-44</v>
      </c>
      <c r="N17" s="41">
        <v>47</v>
      </c>
      <c r="O17" s="38">
        <v>47</v>
      </c>
      <c r="P17" s="38">
        <v>3</v>
      </c>
      <c r="Q17" s="75">
        <v>23</v>
      </c>
      <c r="R17" s="41">
        <v>54</v>
      </c>
      <c r="S17" s="41">
        <v>-58</v>
      </c>
      <c r="T17" s="41">
        <v>59</v>
      </c>
      <c r="U17" s="38">
        <v>59</v>
      </c>
      <c r="V17" s="38">
        <v>3</v>
      </c>
      <c r="W17" s="75">
        <v>23</v>
      </c>
      <c r="X17" s="45">
        <v>106</v>
      </c>
      <c r="Y17" s="88">
        <v>3</v>
      </c>
      <c r="Z17" s="95">
        <v>23</v>
      </c>
      <c r="AA17" s="25">
        <f>Z17+W17+Q17</f>
        <v>69</v>
      </c>
      <c r="AB17" s="89" t="s">
        <v>98</v>
      </c>
      <c r="AC17" s="78" t="s">
        <v>123</v>
      </c>
    </row>
    <row r="18" spans="1:29" s="16" customFormat="1" ht="30" customHeight="1">
      <c r="A18" s="67">
        <v>4</v>
      </c>
      <c r="B18" s="93">
        <v>36</v>
      </c>
      <c r="C18" s="81" t="s">
        <v>114</v>
      </c>
      <c r="D18" s="82" t="s">
        <v>94</v>
      </c>
      <c r="E18" s="83" t="s">
        <v>95</v>
      </c>
      <c r="F18" s="73">
        <v>44.65</v>
      </c>
      <c r="G18" s="85">
        <v>1</v>
      </c>
      <c r="H18" s="85" t="s">
        <v>43</v>
      </c>
      <c r="I18" s="94" t="s">
        <v>65</v>
      </c>
      <c r="J18" s="84">
        <v>39374</v>
      </c>
      <c r="K18" s="74" t="s">
        <v>39</v>
      </c>
      <c r="L18" s="41">
        <v>43</v>
      </c>
      <c r="M18" s="41">
        <v>-46</v>
      </c>
      <c r="N18" s="41">
        <v>46</v>
      </c>
      <c r="O18" s="38">
        <v>46</v>
      </c>
      <c r="P18" s="38">
        <v>5</v>
      </c>
      <c r="Q18" s="75">
        <v>21</v>
      </c>
      <c r="R18" s="41">
        <v>54</v>
      </c>
      <c r="S18" s="41">
        <v>57</v>
      </c>
      <c r="T18" s="41">
        <v>-61</v>
      </c>
      <c r="U18" s="38">
        <v>57</v>
      </c>
      <c r="V18" s="38">
        <v>4</v>
      </c>
      <c r="W18" s="75">
        <v>22</v>
      </c>
      <c r="X18" s="45">
        <v>103</v>
      </c>
      <c r="Y18" s="88">
        <v>4</v>
      </c>
      <c r="Z18" s="95">
        <v>22</v>
      </c>
      <c r="AA18" s="25">
        <f>Z18+W18+Q18</f>
        <v>65</v>
      </c>
      <c r="AB18" s="90" t="s">
        <v>127</v>
      </c>
      <c r="AC18" s="83" t="s">
        <v>120</v>
      </c>
    </row>
    <row r="19" spans="1:29" s="16" customFormat="1" ht="30" customHeight="1">
      <c r="A19" s="67">
        <v>5</v>
      </c>
      <c r="B19" s="93">
        <v>170</v>
      </c>
      <c r="C19" s="81" t="s">
        <v>115</v>
      </c>
      <c r="D19" s="82" t="s">
        <v>96</v>
      </c>
      <c r="E19" s="83" t="s">
        <v>97</v>
      </c>
      <c r="F19" s="73">
        <v>43.56</v>
      </c>
      <c r="G19" s="85" t="s">
        <v>98</v>
      </c>
      <c r="H19" s="85" t="s">
        <v>99</v>
      </c>
      <c r="I19" s="94" t="s">
        <v>235</v>
      </c>
      <c r="J19" s="84">
        <v>38518</v>
      </c>
      <c r="K19" s="103" t="s">
        <v>39</v>
      </c>
      <c r="L19" s="110">
        <v>43</v>
      </c>
      <c r="M19" s="110">
        <v>46</v>
      </c>
      <c r="N19" s="110">
        <v>-48</v>
      </c>
      <c r="O19" s="111">
        <v>46</v>
      </c>
      <c r="P19" s="111">
        <v>4</v>
      </c>
      <c r="Q19" s="86">
        <v>22</v>
      </c>
      <c r="R19" s="110">
        <v>53</v>
      </c>
      <c r="S19" s="110">
        <v>56</v>
      </c>
      <c r="T19" s="110">
        <v>-60</v>
      </c>
      <c r="U19" s="111">
        <v>56</v>
      </c>
      <c r="V19" s="111">
        <v>5</v>
      </c>
      <c r="W19" s="86">
        <v>21</v>
      </c>
      <c r="X19" s="112">
        <v>102</v>
      </c>
      <c r="Y19" s="113">
        <v>5</v>
      </c>
      <c r="Z19" s="104">
        <v>21</v>
      </c>
      <c r="AA19" s="114">
        <f>Z19+W19+Q19</f>
        <v>64</v>
      </c>
      <c r="AB19" s="115" t="s">
        <v>98</v>
      </c>
      <c r="AC19" s="83" t="s">
        <v>121</v>
      </c>
    </row>
    <row r="20" spans="1:29" s="16" customFormat="1" ht="30" customHeight="1">
      <c r="A20" s="67">
        <v>6</v>
      </c>
      <c r="B20" s="96">
        <v>214</v>
      </c>
      <c r="C20" s="81" t="s">
        <v>119</v>
      </c>
      <c r="D20" s="97" t="s">
        <v>110</v>
      </c>
      <c r="E20" s="98" t="s">
        <v>111</v>
      </c>
      <c r="F20" s="99"/>
      <c r="G20" s="100">
        <v>2</v>
      </c>
      <c r="H20" s="101" t="s">
        <v>112</v>
      </c>
      <c r="I20" s="102" t="s">
        <v>113</v>
      </c>
      <c r="J20" s="99">
        <v>38814</v>
      </c>
      <c r="K20" s="74" t="s">
        <v>39</v>
      </c>
      <c r="L20" s="257" t="s">
        <v>126</v>
      </c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98" t="s">
        <v>125</v>
      </c>
    </row>
    <row r="21" spans="3:25" ht="12.75" customHeight="1">
      <c r="C21" s="9"/>
      <c r="D21" s="9"/>
      <c r="G21" s="11"/>
      <c r="J21" s="13"/>
      <c r="K21" s="14"/>
      <c r="Y21" s="16"/>
    </row>
    <row r="22" spans="3:25" ht="12.75" customHeight="1">
      <c r="C22" s="9"/>
      <c r="D22" s="9"/>
      <c r="G22" s="11"/>
      <c r="J22" s="13"/>
      <c r="K22" s="14"/>
      <c r="Y22" s="16"/>
    </row>
    <row r="23" spans="1:29" ht="20.25">
      <c r="A23" s="57"/>
      <c r="B23" s="57"/>
      <c r="C23" s="192" t="s">
        <v>71</v>
      </c>
      <c r="D23" s="192"/>
      <c r="E23" s="192"/>
      <c r="F23" s="192"/>
      <c r="G23" s="192"/>
      <c r="H23" s="192"/>
      <c r="I23" s="192"/>
      <c r="J23" s="57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3:25" ht="12.75">
      <c r="C24" s="9"/>
      <c r="D24" s="9"/>
      <c r="G24" s="11"/>
      <c r="J24" s="13"/>
      <c r="K24" s="14"/>
      <c r="Y24" s="16"/>
    </row>
    <row r="25" spans="2:25" ht="30">
      <c r="B25" s="59"/>
      <c r="C25" s="60" t="s">
        <v>72</v>
      </c>
      <c r="D25" s="60" t="s">
        <v>73</v>
      </c>
      <c r="E25" s="60" t="s">
        <v>74</v>
      </c>
      <c r="F25" s="193" t="s">
        <v>75</v>
      </c>
      <c r="G25" s="194"/>
      <c r="H25" s="195"/>
      <c r="I25" s="60" t="s">
        <v>76</v>
      </c>
      <c r="J25" s="61"/>
      <c r="K25" s="14"/>
      <c r="Y25" s="16"/>
    </row>
    <row r="26" spans="2:25" ht="13.5">
      <c r="B26" s="59"/>
      <c r="C26" s="62"/>
      <c r="D26" s="62"/>
      <c r="E26" s="62"/>
      <c r="F26" s="196"/>
      <c r="G26" s="197"/>
      <c r="H26" s="198"/>
      <c r="I26" s="62"/>
      <c r="J26" s="61"/>
      <c r="K26" s="14"/>
      <c r="Y26" s="16"/>
    </row>
    <row r="27" spans="2:25" ht="13.5">
      <c r="B27" s="59"/>
      <c r="C27" s="62"/>
      <c r="D27" s="62"/>
      <c r="E27" s="62"/>
      <c r="F27" s="196"/>
      <c r="G27" s="197"/>
      <c r="H27" s="198"/>
      <c r="I27" s="62"/>
      <c r="J27" s="61"/>
      <c r="K27" s="14"/>
      <c r="Y27" s="16"/>
    </row>
    <row r="28" spans="3:29" ht="18" customHeight="1">
      <c r="C28" s="185" t="s">
        <v>15</v>
      </c>
      <c r="D28" s="185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</row>
    <row r="29" spans="3:30" ht="9.75" customHeight="1">
      <c r="C29" s="185"/>
      <c r="D29" s="185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t="s">
        <v>15</v>
      </c>
    </row>
    <row r="30" spans="1:29" ht="15">
      <c r="A30" s="246" t="s">
        <v>16</v>
      </c>
      <c r="B30" s="246"/>
      <c r="C30" s="246"/>
      <c r="D30" s="246"/>
      <c r="E30" s="52" t="s">
        <v>35</v>
      </c>
      <c r="F30" s="246" t="s">
        <v>17</v>
      </c>
      <c r="G30" s="247"/>
      <c r="H30" s="54" t="s">
        <v>38</v>
      </c>
      <c r="I30" s="10"/>
      <c r="J30" s="242" t="s">
        <v>16</v>
      </c>
      <c r="K30" s="243"/>
      <c r="L30" s="243"/>
      <c r="M30" s="243"/>
      <c r="N30" s="243"/>
      <c r="O30" s="243"/>
      <c r="P30" s="244"/>
      <c r="Q30" s="242" t="s">
        <v>35</v>
      </c>
      <c r="R30" s="243"/>
      <c r="S30" s="243"/>
      <c r="T30" s="243"/>
      <c r="U30" s="243"/>
      <c r="V30" s="244"/>
      <c r="W30" s="242" t="s">
        <v>17</v>
      </c>
      <c r="X30" s="243"/>
      <c r="Y30" s="243"/>
      <c r="Z30" s="243"/>
      <c r="AA30" s="244"/>
      <c r="AB30" s="245" t="s">
        <v>38</v>
      </c>
      <c r="AC30" s="245"/>
    </row>
    <row r="31" spans="1:29" ht="15">
      <c r="A31" s="248" t="s">
        <v>77</v>
      </c>
      <c r="B31" s="248"/>
      <c r="C31" s="248"/>
      <c r="D31" s="248"/>
      <c r="E31" s="26"/>
      <c r="F31" s="249"/>
      <c r="G31" s="249"/>
      <c r="H31" s="63"/>
      <c r="I31" s="10"/>
      <c r="J31" s="250" t="s">
        <v>18</v>
      </c>
      <c r="K31" s="251"/>
      <c r="L31" s="251"/>
      <c r="M31" s="251"/>
      <c r="N31" s="251"/>
      <c r="O31" s="251"/>
      <c r="P31" s="252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53"/>
      <c r="AC31" s="253"/>
    </row>
    <row r="32" spans="1:29" ht="15">
      <c r="A32" s="248" t="s">
        <v>78</v>
      </c>
      <c r="B32" s="248"/>
      <c r="C32" s="248"/>
      <c r="D32" s="248"/>
      <c r="E32" s="53"/>
      <c r="F32" s="249"/>
      <c r="G32" s="249"/>
      <c r="H32" s="63"/>
      <c r="I32" s="10"/>
      <c r="J32" s="250" t="s">
        <v>36</v>
      </c>
      <c r="K32" s="251"/>
      <c r="L32" s="251"/>
      <c r="M32" s="251"/>
      <c r="N32" s="251"/>
      <c r="O32" s="251"/>
      <c r="P32" s="252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53"/>
      <c r="AC32" s="253"/>
    </row>
    <row r="33" spans="1:29" ht="15">
      <c r="A33" s="248" t="s">
        <v>78</v>
      </c>
      <c r="B33" s="248"/>
      <c r="C33" s="248"/>
      <c r="D33" s="248"/>
      <c r="E33" s="53"/>
      <c r="F33" s="249"/>
      <c r="G33" s="249"/>
      <c r="H33" s="63"/>
      <c r="I33" s="10"/>
      <c r="J33" s="250" t="s">
        <v>36</v>
      </c>
      <c r="K33" s="251"/>
      <c r="L33" s="251"/>
      <c r="M33" s="251"/>
      <c r="N33" s="251"/>
      <c r="O33" s="251"/>
      <c r="P33" s="252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53"/>
      <c r="AC33" s="253"/>
    </row>
    <row r="34" spans="1:29" ht="15">
      <c r="A34" s="254"/>
      <c r="B34" s="254"/>
      <c r="C34" s="254"/>
      <c r="D34" s="254"/>
      <c r="E34" s="39"/>
      <c r="F34" s="255"/>
      <c r="G34" s="255"/>
      <c r="H34" s="64"/>
      <c r="I34" s="10"/>
      <c r="J34" s="250" t="s">
        <v>19</v>
      </c>
      <c r="K34" s="251"/>
      <c r="L34" s="251"/>
      <c r="M34" s="251"/>
      <c r="N34" s="251"/>
      <c r="O34" s="251"/>
      <c r="P34" s="252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53"/>
      <c r="AC34" s="253"/>
    </row>
    <row r="35" spans="2:29" ht="15">
      <c r="B35" s="9"/>
      <c r="E35" s="10"/>
      <c r="F35" s="12"/>
      <c r="G35" s="13"/>
      <c r="H35" s="14"/>
      <c r="I35" s="10"/>
      <c r="J35" s="250" t="s">
        <v>31</v>
      </c>
      <c r="K35" s="251"/>
      <c r="L35" s="251"/>
      <c r="M35" s="251"/>
      <c r="N35" s="251"/>
      <c r="O35" s="251"/>
      <c r="P35" s="252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53"/>
      <c r="AC35" s="253"/>
    </row>
    <row r="36" spans="2:29" ht="15">
      <c r="B36" s="9"/>
      <c r="E36" s="10"/>
      <c r="F36" s="12"/>
      <c r="G36" s="13"/>
      <c r="H36" s="14"/>
      <c r="I36" s="10"/>
      <c r="J36" s="250" t="s">
        <v>32</v>
      </c>
      <c r="K36" s="251"/>
      <c r="L36" s="251"/>
      <c r="M36" s="251"/>
      <c r="N36" s="251"/>
      <c r="O36" s="251"/>
      <c r="P36" s="252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53"/>
      <c r="AC36" s="253"/>
    </row>
    <row r="37" spans="2:29" ht="15">
      <c r="B37" s="9"/>
      <c r="E37" s="10"/>
      <c r="F37" s="12"/>
      <c r="G37" s="13"/>
      <c r="H37" s="14"/>
      <c r="I37" s="10"/>
      <c r="J37" s="250" t="s">
        <v>80</v>
      </c>
      <c r="K37" s="251"/>
      <c r="L37" s="251"/>
      <c r="M37" s="251"/>
      <c r="N37" s="251"/>
      <c r="O37" s="251"/>
      <c r="P37" s="252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53"/>
      <c r="AC37" s="253"/>
    </row>
    <row r="38" spans="2:29" ht="15">
      <c r="B38" s="9"/>
      <c r="E38" s="10"/>
      <c r="F38" s="12"/>
      <c r="G38" s="13"/>
      <c r="H38" s="14"/>
      <c r="I38" s="10"/>
      <c r="J38" s="56"/>
      <c r="K38" s="56"/>
      <c r="L38" s="56"/>
      <c r="M38" s="56"/>
      <c r="N38" s="56"/>
      <c r="O38" s="56"/>
      <c r="P38" s="56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0"/>
      <c r="AC38" s="40"/>
    </row>
    <row r="39" spans="3:28" ht="12.75" customHeight="1">
      <c r="C39" s="9"/>
      <c r="D39" s="9"/>
      <c r="G39" s="11"/>
      <c r="J39" s="13"/>
      <c r="K39" s="14"/>
      <c r="R39" s="213"/>
      <c r="S39" s="213"/>
      <c r="T39" s="213"/>
      <c r="U39" s="213"/>
      <c r="V39" s="19"/>
      <c r="W39" s="19"/>
      <c r="X39" s="213"/>
      <c r="Y39" s="213"/>
      <c r="Z39" s="213"/>
      <c r="AA39" s="19"/>
      <c r="AB39" s="20"/>
    </row>
    <row r="40" spans="1:27" s="27" customFormat="1" ht="15">
      <c r="A40" s="214" t="s">
        <v>25</v>
      </c>
      <c r="B40" s="214"/>
      <c r="C40" s="214"/>
      <c r="D40" s="211"/>
      <c r="E40" s="212"/>
      <c r="F40" s="212" t="s">
        <v>83</v>
      </c>
      <c r="G40" s="212"/>
      <c r="H40" s="212"/>
      <c r="I40" s="28"/>
      <c r="J40" s="28"/>
      <c r="K40" s="216" t="s">
        <v>26</v>
      </c>
      <c r="L40" s="216"/>
      <c r="M40" s="216"/>
      <c r="N40" s="216"/>
      <c r="O40" s="32"/>
      <c r="P40" s="32"/>
      <c r="Q40" s="32"/>
      <c r="R40" s="32"/>
      <c r="S40" s="215" t="s">
        <v>84</v>
      </c>
      <c r="T40" s="215"/>
      <c r="U40" s="215"/>
      <c r="V40" s="215"/>
      <c r="W40" s="215"/>
      <c r="X40" s="215"/>
      <c r="Y40" s="215"/>
      <c r="Z40" s="215"/>
      <c r="AA40" s="48"/>
    </row>
    <row r="41" spans="2:24" s="27" customFormat="1" ht="12.75" customHeight="1">
      <c r="B41" s="29"/>
      <c r="C41" s="30"/>
      <c r="D41" s="217" t="s">
        <v>20</v>
      </c>
      <c r="E41" s="217"/>
      <c r="F41" s="219" t="s">
        <v>37</v>
      </c>
      <c r="G41" s="219"/>
      <c r="H41" s="220"/>
      <c r="I41" s="28"/>
      <c r="J41" s="28"/>
      <c r="K41" s="28"/>
      <c r="L41" s="28"/>
      <c r="M41" s="218"/>
      <c r="N41" s="218"/>
      <c r="O41" s="31" t="s">
        <v>20</v>
      </c>
      <c r="P41" s="31"/>
      <c r="Q41" s="31"/>
      <c r="R41" s="31"/>
      <c r="S41" s="31" t="s">
        <v>42</v>
      </c>
      <c r="T41" s="31"/>
      <c r="U41" s="31"/>
      <c r="V41" s="31"/>
      <c r="W41" s="31"/>
      <c r="X41" s="31"/>
    </row>
    <row r="42" spans="3:29" ht="12.75" customHeight="1">
      <c r="C42" s="9"/>
      <c r="D42" s="9"/>
      <c r="G42" s="11"/>
      <c r="J42" s="13"/>
      <c r="K42" s="14"/>
      <c r="R42" s="213"/>
      <c r="S42" s="213"/>
      <c r="T42" s="213"/>
      <c r="U42" s="213"/>
      <c r="V42" s="19"/>
      <c r="W42" s="19"/>
      <c r="X42" s="213"/>
      <c r="Y42" s="213"/>
      <c r="Z42" s="213"/>
      <c r="AA42" s="19"/>
      <c r="AB42" s="20"/>
      <c r="AC42" t="s">
        <v>15</v>
      </c>
    </row>
    <row r="43" spans="1:28" s="27" customFormat="1" ht="15">
      <c r="A43" s="214" t="s">
        <v>81</v>
      </c>
      <c r="B43" s="214"/>
      <c r="C43" s="214"/>
      <c r="D43" s="211"/>
      <c r="E43" s="212"/>
      <c r="F43" s="212" t="s">
        <v>82</v>
      </c>
      <c r="G43" s="212"/>
      <c r="H43" s="212"/>
      <c r="I43" s="28"/>
      <c r="J43" s="28"/>
      <c r="K43" s="216"/>
      <c r="L43" s="216"/>
      <c r="M43" s="216"/>
      <c r="N43" s="216"/>
      <c r="O43" s="65"/>
      <c r="P43" s="65"/>
      <c r="Q43" s="65"/>
      <c r="R43" s="65"/>
      <c r="S43" s="256"/>
      <c r="T43" s="256"/>
      <c r="U43" s="256"/>
      <c r="V43" s="256"/>
      <c r="W43" s="256"/>
      <c r="X43" s="256"/>
      <c r="Y43" s="256"/>
      <c r="Z43" s="256"/>
      <c r="AA43" s="48"/>
      <c r="AB43" s="66"/>
    </row>
    <row r="44" spans="2:28" s="27" customFormat="1" ht="12.75" customHeight="1">
      <c r="B44" s="29"/>
      <c r="C44" s="30"/>
      <c r="D44" s="217" t="s">
        <v>20</v>
      </c>
      <c r="E44" s="217"/>
      <c r="F44" s="219" t="s">
        <v>37</v>
      </c>
      <c r="G44" s="219"/>
      <c r="H44" s="220"/>
      <c r="I44" s="28"/>
      <c r="J44" s="28"/>
      <c r="K44" s="29"/>
      <c r="L44" s="29"/>
      <c r="M44" s="218"/>
      <c r="N44" s="218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66"/>
      <c r="Z44" s="66"/>
      <c r="AA44" s="66"/>
      <c r="AB44" s="66"/>
    </row>
    <row r="45" spans="10:28" ht="12.75" customHeight="1">
      <c r="J45" s="55"/>
      <c r="K45" s="55"/>
      <c r="L45" s="55"/>
      <c r="M45" s="55"/>
      <c r="N45" s="55"/>
      <c r="O45" s="55"/>
      <c r="P45" s="55"/>
      <c r="Q45" s="55"/>
      <c r="R45" s="19"/>
      <c r="S45" s="19"/>
      <c r="T45" s="213"/>
      <c r="U45" s="213"/>
      <c r="V45" s="213"/>
      <c r="W45" s="19"/>
      <c r="X45" s="20"/>
      <c r="Z45"/>
      <c r="AA45"/>
      <c r="AB45"/>
    </row>
    <row r="46" spans="10:28" ht="12.75" customHeight="1">
      <c r="J46" s="40"/>
      <c r="K46" s="40"/>
      <c r="L46" s="40"/>
      <c r="M46" s="40"/>
      <c r="N46" s="40"/>
      <c r="O46" s="40"/>
      <c r="P46" s="40"/>
      <c r="Q46" s="40"/>
      <c r="R46" s="10"/>
      <c r="T46"/>
      <c r="U46" s="16"/>
      <c r="V46" s="17"/>
      <c r="W46" s="17"/>
      <c r="X46" s="18"/>
      <c r="Z46"/>
      <c r="AA46"/>
      <c r="AB46"/>
    </row>
    <row r="47" spans="10:28" ht="12.75" customHeight="1">
      <c r="J47" s="40"/>
      <c r="K47" s="40"/>
      <c r="L47" s="40"/>
      <c r="M47" s="40"/>
      <c r="N47" s="40"/>
      <c r="O47" s="40"/>
      <c r="P47" s="40"/>
      <c r="Q47" s="40"/>
      <c r="R47" s="10"/>
      <c r="T47"/>
      <c r="U47" s="16"/>
      <c r="V47" s="17"/>
      <c r="W47" s="17"/>
      <c r="X47" s="18"/>
      <c r="Z47"/>
      <c r="AA47"/>
      <c r="AB47"/>
    </row>
    <row r="48" spans="10:28" ht="12.75" customHeight="1">
      <c r="J48" s="40"/>
      <c r="K48" s="40"/>
      <c r="L48" s="40"/>
      <c r="M48" s="40"/>
      <c r="N48" s="40"/>
      <c r="O48" s="40"/>
      <c r="P48" s="40"/>
      <c r="Q48" s="40"/>
      <c r="R48" s="10"/>
      <c r="T48"/>
      <c r="U48" s="16"/>
      <c r="V48" s="17"/>
      <c r="W48" s="17"/>
      <c r="X48" s="18"/>
      <c r="Z48"/>
      <c r="AA48"/>
      <c r="AB48"/>
    </row>
    <row r="49" spans="10:28" ht="12.75" customHeight="1">
      <c r="J49" s="40"/>
      <c r="K49" s="40"/>
      <c r="L49" s="40"/>
      <c r="M49" s="40"/>
      <c r="N49" s="40"/>
      <c r="O49" s="40"/>
      <c r="P49" s="40"/>
      <c r="Q49" s="40"/>
      <c r="R49" s="10"/>
      <c r="T49"/>
      <c r="U49" s="16"/>
      <c r="V49" s="17"/>
      <c r="W49" s="17"/>
      <c r="X49" s="18"/>
      <c r="Z49"/>
      <c r="AA49"/>
      <c r="AB49"/>
    </row>
    <row r="50" spans="10:28" ht="12.75" customHeight="1">
      <c r="J50" s="40"/>
      <c r="K50" s="40"/>
      <c r="L50" s="40"/>
      <c r="M50" s="40"/>
      <c r="N50" s="40"/>
      <c r="O50" s="40"/>
      <c r="P50" s="40"/>
      <c r="Q50" s="40"/>
      <c r="R50" s="10"/>
      <c r="T50"/>
      <c r="U50" s="16"/>
      <c r="V50" s="17" t="s">
        <v>15</v>
      </c>
      <c r="W50" s="17"/>
      <c r="X50" s="18"/>
      <c r="Z50"/>
      <c r="AA50"/>
      <c r="AB50"/>
    </row>
    <row r="51" spans="10:28" ht="12.75" customHeight="1">
      <c r="J51" s="40"/>
      <c r="K51" s="40"/>
      <c r="L51" s="40"/>
      <c r="M51" s="40"/>
      <c r="N51" s="40"/>
      <c r="O51" s="40"/>
      <c r="P51" s="40"/>
      <c r="Q51" s="40"/>
      <c r="R51"/>
      <c r="S51"/>
      <c r="T51" s="17"/>
      <c r="U51" s="18"/>
      <c r="V51"/>
      <c r="W51"/>
      <c r="Z51"/>
      <c r="AA51"/>
      <c r="AB51"/>
    </row>
    <row r="52" spans="10:28" ht="12.75" customHeight="1">
      <c r="J52" s="40"/>
      <c r="K52" s="40"/>
      <c r="L52" s="40"/>
      <c r="M52" s="40"/>
      <c r="N52" s="40"/>
      <c r="O52" s="40"/>
      <c r="P52" s="40"/>
      <c r="Q52" s="40"/>
      <c r="R52"/>
      <c r="S52"/>
      <c r="T52" s="17"/>
      <c r="U52" s="18"/>
      <c r="V52"/>
      <c r="W52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5" ht="12.75" customHeight="1">
      <c r="C62" s="9"/>
      <c r="D62" s="9"/>
      <c r="G62" s="11"/>
      <c r="J62" s="13"/>
      <c r="K62" s="14"/>
      <c r="Y62" s="16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1:30" s="17" customFormat="1" ht="12.75" customHeight="1">
      <c r="A66"/>
      <c r="B66"/>
      <c r="C66" s="9"/>
      <c r="D66" s="9"/>
      <c r="E66"/>
      <c r="F66" s="10"/>
      <c r="G66" s="11"/>
      <c r="H66" s="12"/>
      <c r="I66" s="12"/>
      <c r="J66" s="13"/>
      <c r="K66" s="14"/>
      <c r="L66" s="10"/>
      <c r="M66" s="10"/>
      <c r="N66" s="10"/>
      <c r="O66" s="10"/>
      <c r="P66" s="10"/>
      <c r="Q66" s="10"/>
      <c r="R66" s="15"/>
      <c r="S66" s="10"/>
      <c r="T66" s="10"/>
      <c r="U66" s="10"/>
      <c r="V66" s="10"/>
      <c r="W66" s="10"/>
      <c r="X66"/>
      <c r="Y66" s="16"/>
      <c r="AB66" s="18"/>
      <c r="AC66"/>
      <c r="AD6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0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21"/>
      <c r="D187" s="21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0" customFormat="1" ht="12.75">
      <c r="A210"/>
      <c r="B210"/>
      <c r="C210" s="21"/>
      <c r="D210" s="21"/>
      <c r="E210"/>
      <c r="G210" s="11"/>
      <c r="H210" s="12"/>
      <c r="I210" s="12"/>
      <c r="K210" s="14"/>
      <c r="R210" s="15"/>
      <c r="X210"/>
      <c r="Y210"/>
      <c r="Z210" s="17"/>
      <c r="AA210" s="17"/>
      <c r="AB210" s="18"/>
      <c r="AC210"/>
      <c r="AD210"/>
    </row>
    <row r="211" spans="1:30" s="10" customFormat="1" ht="12.75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.75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.75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22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/>
      <c r="D345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17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23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</sheetData>
  <sheetProtection selectLockedCells="1" selectUnlockedCells="1"/>
  <mergeCells count="97">
    <mergeCell ref="L20:AB20"/>
    <mergeCell ref="D44:E44"/>
    <mergeCell ref="F44:H44"/>
    <mergeCell ref="M44:N44"/>
    <mergeCell ref="T45:V45"/>
    <mergeCell ref="R42:S42"/>
    <mergeCell ref="T42:U42"/>
    <mergeCell ref="X42:Z42"/>
    <mergeCell ref="D41:E41"/>
    <mergeCell ref="F41:H41"/>
    <mergeCell ref="A43:C43"/>
    <mergeCell ref="D43:E43"/>
    <mergeCell ref="F43:H43"/>
    <mergeCell ref="K43:N43"/>
    <mergeCell ref="S43:Z43"/>
    <mergeCell ref="A40:C40"/>
    <mergeCell ref="D40:E40"/>
    <mergeCell ref="F40:H40"/>
    <mergeCell ref="K40:N40"/>
    <mergeCell ref="S40:Z40"/>
    <mergeCell ref="M41:N41"/>
    <mergeCell ref="J37:P37"/>
    <mergeCell ref="Q37:V37"/>
    <mergeCell ref="W37:AA37"/>
    <mergeCell ref="AB37:AC37"/>
    <mergeCell ref="R39:S39"/>
    <mergeCell ref="T39:U39"/>
    <mergeCell ref="X39:Z39"/>
    <mergeCell ref="J35:P35"/>
    <mergeCell ref="Q35:V35"/>
    <mergeCell ref="W35:AA35"/>
    <mergeCell ref="AB35:AC35"/>
    <mergeCell ref="J36:P36"/>
    <mergeCell ref="Q36:V36"/>
    <mergeCell ref="W36:AA36"/>
    <mergeCell ref="AB36:AC36"/>
    <mergeCell ref="A34:D34"/>
    <mergeCell ref="F34:G34"/>
    <mergeCell ref="J34:P34"/>
    <mergeCell ref="Q34:V34"/>
    <mergeCell ref="W34:AA34"/>
    <mergeCell ref="AB34:AC34"/>
    <mergeCell ref="A33:D33"/>
    <mergeCell ref="F33:G33"/>
    <mergeCell ref="J33:P33"/>
    <mergeCell ref="Q33:V33"/>
    <mergeCell ref="W33:AA33"/>
    <mergeCell ref="AB33:AC33"/>
    <mergeCell ref="A32:D32"/>
    <mergeCell ref="F32:G32"/>
    <mergeCell ref="J32:P32"/>
    <mergeCell ref="Q32:V32"/>
    <mergeCell ref="W32:AA32"/>
    <mergeCell ref="AB32:AC32"/>
    <mergeCell ref="AB30:AC30"/>
    <mergeCell ref="A31:D31"/>
    <mergeCell ref="F31:G31"/>
    <mergeCell ref="J31:P31"/>
    <mergeCell ref="Q31:V31"/>
    <mergeCell ref="W31:AA31"/>
    <mergeCell ref="AB31:AC31"/>
    <mergeCell ref="R13:W13"/>
    <mergeCell ref="F26:H26"/>
    <mergeCell ref="F27:H27"/>
    <mergeCell ref="C28:AC28"/>
    <mergeCell ref="C29:AC29"/>
    <mergeCell ref="A30:D30"/>
    <mergeCell ref="F30:G30"/>
    <mergeCell ref="J30:P30"/>
    <mergeCell ref="Q30:V30"/>
    <mergeCell ref="W30:AA30"/>
    <mergeCell ref="AA13:AA14"/>
    <mergeCell ref="AB13:AB14"/>
    <mergeCell ref="AC13:AC14"/>
    <mergeCell ref="C23:I23"/>
    <mergeCell ref="F25:H25"/>
    <mergeCell ref="I13:I14"/>
    <mergeCell ref="J13:J14"/>
    <mergeCell ref="K13:K14"/>
    <mergeCell ref="L13:Q13"/>
    <mergeCell ref="H13:H14"/>
    <mergeCell ref="B13:B14"/>
    <mergeCell ref="C13:C14"/>
    <mergeCell ref="D13:D14"/>
    <mergeCell ref="E13:E14"/>
    <mergeCell ref="F13:F14"/>
    <mergeCell ref="G13:G14"/>
    <mergeCell ref="X13:Z13"/>
    <mergeCell ref="A9:AC9"/>
    <mergeCell ref="A10:AC10"/>
    <mergeCell ref="A2:AC2"/>
    <mergeCell ref="A3:AC3"/>
    <mergeCell ref="A4:AC4"/>
    <mergeCell ref="A6:AC6"/>
    <mergeCell ref="T7:AC7"/>
    <mergeCell ref="T8:AC8"/>
    <mergeCell ref="A11:AC11"/>
  </mergeCells>
  <conditionalFormatting sqref="D15:D19">
    <cfRule type="expression" priority="1" dxfId="0" stopIfTrue="1">
      <formula>AND(('Д-ки 45'!#REF!),'Д-ки 45'!#REF!,'Д-ки 45'!#REF!)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9"/>
  <sheetViews>
    <sheetView showGridLines="0" zoomScale="70" zoomScaleNormal="70" workbookViewId="0" topLeftCell="A1">
      <selection activeCell="L24" sqref="L24:AB24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0.57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21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2"/>
    </row>
    <row r="3" spans="1:29" ht="20.25">
      <c r="A3" s="221" t="s">
        <v>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2"/>
    </row>
    <row r="4" spans="1:29" ht="30">
      <c r="A4" s="235" t="s">
        <v>52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2" t="s">
        <v>22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</row>
    <row r="7" spans="4:29" ht="13.5">
      <c r="D7" s="33">
        <v>44187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01" t="s">
        <v>70</v>
      </c>
      <c r="U7" s="201"/>
      <c r="V7" s="201"/>
      <c r="W7" s="201"/>
      <c r="X7" s="201"/>
      <c r="Y7" s="201"/>
      <c r="Z7" s="201"/>
      <c r="AA7" s="201"/>
      <c r="AB7" s="201"/>
      <c r="AC7" s="201"/>
    </row>
    <row r="8" spans="4:29" ht="13.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02" t="s">
        <v>23</v>
      </c>
      <c r="U8" s="202"/>
      <c r="V8" s="202"/>
      <c r="W8" s="202"/>
      <c r="X8" s="202"/>
      <c r="Y8" s="202"/>
      <c r="Z8" s="202"/>
      <c r="AA8" s="202"/>
      <c r="AB8" s="202"/>
      <c r="AC8" s="202"/>
    </row>
    <row r="9" spans="1:29" s="2" customFormat="1" ht="30">
      <c r="A9" s="230" t="s">
        <v>128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2" customFormat="1" ht="9.75" customHeight="1">
      <c r="A10" s="199" t="s">
        <v>34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</row>
    <row r="11" spans="1:29" s="42" customFormat="1" ht="15">
      <c r="A11" s="203" t="s">
        <v>129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04" t="s">
        <v>3</v>
      </c>
      <c r="C13" s="206" t="s">
        <v>27</v>
      </c>
      <c r="D13" s="206" t="s">
        <v>28</v>
      </c>
      <c r="E13" s="236" t="s">
        <v>33</v>
      </c>
      <c r="F13" s="210" t="s">
        <v>40</v>
      </c>
      <c r="G13" s="238" t="s">
        <v>4</v>
      </c>
      <c r="H13" s="240" t="s">
        <v>29</v>
      </c>
      <c r="I13" s="188" t="s">
        <v>30</v>
      </c>
      <c r="J13" s="223" t="s">
        <v>5</v>
      </c>
      <c r="K13" s="225" t="s">
        <v>21</v>
      </c>
      <c r="L13" s="234" t="s">
        <v>6</v>
      </c>
      <c r="M13" s="234"/>
      <c r="N13" s="234"/>
      <c r="O13" s="234"/>
      <c r="P13" s="234"/>
      <c r="Q13" s="234"/>
      <c r="R13" s="200" t="s">
        <v>7</v>
      </c>
      <c r="S13" s="200"/>
      <c r="T13" s="200"/>
      <c r="U13" s="200"/>
      <c r="V13" s="200"/>
      <c r="W13" s="200"/>
      <c r="X13" s="227" t="s">
        <v>8</v>
      </c>
      <c r="Y13" s="228"/>
      <c r="Z13" s="229"/>
      <c r="AA13" s="208" t="s">
        <v>48</v>
      </c>
      <c r="AB13" s="190" t="s">
        <v>9</v>
      </c>
      <c r="AC13" s="190" t="s">
        <v>10</v>
      </c>
    </row>
    <row r="14" spans="1:29" s="8" customFormat="1" ht="12.75">
      <c r="A14" s="35" t="s">
        <v>11</v>
      </c>
      <c r="B14" s="205"/>
      <c r="C14" s="207"/>
      <c r="D14" s="207"/>
      <c r="E14" s="237"/>
      <c r="F14" s="210"/>
      <c r="G14" s="239"/>
      <c r="H14" s="241"/>
      <c r="I14" s="189"/>
      <c r="J14" s="224"/>
      <c r="K14" s="226"/>
      <c r="L14" s="44">
        <v>1</v>
      </c>
      <c r="M14" s="44">
        <v>2</v>
      </c>
      <c r="N14" s="44">
        <v>3</v>
      </c>
      <c r="O14" s="43" t="s">
        <v>12</v>
      </c>
      <c r="P14" s="50" t="s">
        <v>13</v>
      </c>
      <c r="Q14" s="50" t="s">
        <v>14</v>
      </c>
      <c r="R14" s="47">
        <v>1</v>
      </c>
      <c r="S14" s="44">
        <v>2</v>
      </c>
      <c r="T14" s="44">
        <v>3</v>
      </c>
      <c r="U14" s="43" t="s">
        <v>12</v>
      </c>
      <c r="V14" s="50" t="s">
        <v>13</v>
      </c>
      <c r="W14" s="50" t="s">
        <v>14</v>
      </c>
      <c r="X14" s="43" t="s">
        <v>12</v>
      </c>
      <c r="Y14" s="51" t="s">
        <v>13</v>
      </c>
      <c r="Z14" s="46" t="s">
        <v>14</v>
      </c>
      <c r="AA14" s="209"/>
      <c r="AB14" s="191"/>
      <c r="AC14" s="191"/>
    </row>
    <row r="15" spans="1:29" s="16" customFormat="1" ht="30" customHeight="1">
      <c r="A15" s="67">
        <v>1</v>
      </c>
      <c r="B15" s="159">
        <v>138</v>
      </c>
      <c r="C15" s="132" t="s">
        <v>152</v>
      </c>
      <c r="D15" s="135" t="s">
        <v>96</v>
      </c>
      <c r="E15" s="136" t="s">
        <v>46</v>
      </c>
      <c r="F15" s="160">
        <v>48.95</v>
      </c>
      <c r="G15" s="121">
        <v>1</v>
      </c>
      <c r="H15" s="121" t="s">
        <v>102</v>
      </c>
      <c r="I15" s="121" t="s">
        <v>169</v>
      </c>
      <c r="J15" s="122">
        <v>38556</v>
      </c>
      <c r="K15" s="74" t="s">
        <v>39</v>
      </c>
      <c r="L15" s="41">
        <v>47</v>
      </c>
      <c r="M15" s="41">
        <v>50</v>
      </c>
      <c r="N15" s="41">
        <v>53</v>
      </c>
      <c r="O15" s="38">
        <v>53</v>
      </c>
      <c r="P15" s="38">
        <v>1</v>
      </c>
      <c r="Q15" s="75">
        <v>28</v>
      </c>
      <c r="R15" s="41">
        <v>60</v>
      </c>
      <c r="S15" s="41">
        <v>64</v>
      </c>
      <c r="T15" s="41">
        <v>-66</v>
      </c>
      <c r="U15" s="38">
        <v>64</v>
      </c>
      <c r="V15" s="38">
        <v>2</v>
      </c>
      <c r="W15" s="75">
        <v>25</v>
      </c>
      <c r="X15" s="45">
        <v>117</v>
      </c>
      <c r="Y15" s="88">
        <v>1</v>
      </c>
      <c r="Z15" s="95">
        <v>28</v>
      </c>
      <c r="AA15" s="25">
        <f>Z15+W15+Q15</f>
        <v>81</v>
      </c>
      <c r="AB15" s="90" t="s">
        <v>127</v>
      </c>
      <c r="AC15" s="136" t="s">
        <v>161</v>
      </c>
    </row>
    <row r="16" spans="1:29" s="16" customFormat="1" ht="30" customHeight="1">
      <c r="A16" s="67">
        <v>2</v>
      </c>
      <c r="B16" s="159">
        <v>5</v>
      </c>
      <c r="C16" s="132" t="s">
        <v>151</v>
      </c>
      <c r="D16" s="133" t="s">
        <v>130</v>
      </c>
      <c r="E16" s="134" t="s">
        <v>131</v>
      </c>
      <c r="F16" s="160">
        <v>48.45</v>
      </c>
      <c r="G16" s="119" t="s">
        <v>98</v>
      </c>
      <c r="H16" s="119" t="s">
        <v>132</v>
      </c>
      <c r="I16" s="147" t="s">
        <v>133</v>
      </c>
      <c r="J16" s="120">
        <v>38898</v>
      </c>
      <c r="K16" s="74" t="s">
        <v>39</v>
      </c>
      <c r="L16" s="41">
        <v>48</v>
      </c>
      <c r="M16" s="41">
        <v>50</v>
      </c>
      <c r="N16" s="41">
        <v>-52</v>
      </c>
      <c r="O16" s="38">
        <v>50</v>
      </c>
      <c r="P16" s="38">
        <v>5</v>
      </c>
      <c r="Q16" s="75">
        <v>21</v>
      </c>
      <c r="R16" s="41">
        <v>61</v>
      </c>
      <c r="S16" s="41">
        <v>65</v>
      </c>
      <c r="T16" s="41">
        <v>-68</v>
      </c>
      <c r="U16" s="38">
        <v>65</v>
      </c>
      <c r="V16" s="38">
        <v>1</v>
      </c>
      <c r="W16" s="75">
        <v>28</v>
      </c>
      <c r="X16" s="45">
        <v>115</v>
      </c>
      <c r="Y16" s="88">
        <v>2</v>
      </c>
      <c r="Z16" s="95">
        <v>25</v>
      </c>
      <c r="AA16" s="25">
        <f aca="true" t="shared" si="0" ref="AA16:AA23">Z16+W16+Q16</f>
        <v>74</v>
      </c>
      <c r="AB16" s="89" t="s">
        <v>98</v>
      </c>
      <c r="AC16" s="145" t="s">
        <v>160</v>
      </c>
    </row>
    <row r="17" spans="1:29" s="16" customFormat="1" ht="30" customHeight="1">
      <c r="A17" s="67">
        <v>3</v>
      </c>
      <c r="B17" s="159">
        <v>292</v>
      </c>
      <c r="C17" s="142" t="s">
        <v>158</v>
      </c>
      <c r="D17" s="143" t="s">
        <v>44</v>
      </c>
      <c r="E17" s="144" t="s">
        <v>111</v>
      </c>
      <c r="F17" s="160">
        <v>48.95</v>
      </c>
      <c r="G17" s="129">
        <v>2</v>
      </c>
      <c r="H17" s="121" t="s">
        <v>146</v>
      </c>
      <c r="I17" s="151" t="s">
        <v>147</v>
      </c>
      <c r="J17" s="130">
        <v>38516</v>
      </c>
      <c r="K17" s="74" t="s">
        <v>39</v>
      </c>
      <c r="L17" s="41">
        <v>47</v>
      </c>
      <c r="M17" s="41">
        <v>49</v>
      </c>
      <c r="N17" s="41">
        <v>51</v>
      </c>
      <c r="O17" s="38">
        <v>51</v>
      </c>
      <c r="P17" s="38">
        <v>3</v>
      </c>
      <c r="Q17" s="75">
        <v>23</v>
      </c>
      <c r="R17" s="41">
        <v>54</v>
      </c>
      <c r="S17" s="41">
        <v>58</v>
      </c>
      <c r="T17" s="41">
        <v>62</v>
      </c>
      <c r="U17" s="38">
        <v>62</v>
      </c>
      <c r="V17" s="38">
        <v>3</v>
      </c>
      <c r="W17" s="75">
        <v>23</v>
      </c>
      <c r="X17" s="45">
        <v>113</v>
      </c>
      <c r="Y17" s="88">
        <v>3</v>
      </c>
      <c r="Z17" s="95">
        <v>23</v>
      </c>
      <c r="AA17" s="25">
        <f t="shared" si="0"/>
        <v>69</v>
      </c>
      <c r="AB17" s="90" t="s">
        <v>127</v>
      </c>
      <c r="AC17" s="146" t="s">
        <v>167</v>
      </c>
    </row>
    <row r="18" spans="1:29" s="16" customFormat="1" ht="30" customHeight="1">
      <c r="A18" s="67">
        <v>4</v>
      </c>
      <c r="B18" s="159">
        <v>11</v>
      </c>
      <c r="C18" s="132" t="s">
        <v>156</v>
      </c>
      <c r="D18" s="140" t="s">
        <v>142</v>
      </c>
      <c r="E18" s="141" t="s">
        <v>41</v>
      </c>
      <c r="F18" s="160">
        <v>48.1</v>
      </c>
      <c r="G18" s="127" t="s">
        <v>98</v>
      </c>
      <c r="H18" s="127" t="s">
        <v>143</v>
      </c>
      <c r="I18" s="149" t="s">
        <v>144</v>
      </c>
      <c r="J18" s="126">
        <v>38820</v>
      </c>
      <c r="K18" s="74" t="s">
        <v>39</v>
      </c>
      <c r="L18" s="41">
        <v>47</v>
      </c>
      <c r="M18" s="41">
        <v>50</v>
      </c>
      <c r="N18" s="41">
        <v>52</v>
      </c>
      <c r="O18" s="38">
        <v>52</v>
      </c>
      <c r="P18" s="38">
        <v>2</v>
      </c>
      <c r="Q18" s="75">
        <v>25</v>
      </c>
      <c r="R18" s="41">
        <v>60</v>
      </c>
      <c r="S18" s="41">
        <v>-64</v>
      </c>
      <c r="T18" s="41">
        <v>-64</v>
      </c>
      <c r="U18" s="38">
        <v>60</v>
      </c>
      <c r="V18" s="38">
        <v>4</v>
      </c>
      <c r="W18" s="75">
        <v>22</v>
      </c>
      <c r="X18" s="45">
        <v>112</v>
      </c>
      <c r="Y18" s="88">
        <v>4</v>
      </c>
      <c r="Z18" s="95">
        <v>22</v>
      </c>
      <c r="AA18" s="25">
        <f t="shared" si="0"/>
        <v>69</v>
      </c>
      <c r="AB18" s="89" t="s">
        <v>98</v>
      </c>
      <c r="AC18" s="141" t="s">
        <v>165</v>
      </c>
    </row>
    <row r="19" spans="1:29" s="16" customFormat="1" ht="30" customHeight="1">
      <c r="A19" s="67">
        <v>5</v>
      </c>
      <c r="B19" s="159">
        <v>90</v>
      </c>
      <c r="C19" s="132" t="s">
        <v>154</v>
      </c>
      <c r="D19" s="135" t="s">
        <v>110</v>
      </c>
      <c r="E19" s="136" t="s">
        <v>111</v>
      </c>
      <c r="F19" s="160">
        <v>48.55</v>
      </c>
      <c r="G19" s="121" t="s">
        <v>98</v>
      </c>
      <c r="H19" s="121" t="s">
        <v>43</v>
      </c>
      <c r="I19" s="121" t="s">
        <v>65</v>
      </c>
      <c r="J19" s="126">
        <v>38862</v>
      </c>
      <c r="K19" s="74" t="s">
        <v>39</v>
      </c>
      <c r="L19" s="41">
        <v>46</v>
      </c>
      <c r="M19" s="41">
        <v>50</v>
      </c>
      <c r="N19" s="41">
        <v>-52</v>
      </c>
      <c r="O19" s="38">
        <v>50</v>
      </c>
      <c r="P19" s="38">
        <v>4</v>
      </c>
      <c r="Q19" s="75">
        <v>22</v>
      </c>
      <c r="R19" s="41">
        <v>60</v>
      </c>
      <c r="S19" s="41">
        <v>-62</v>
      </c>
      <c r="T19" s="41">
        <v>-63</v>
      </c>
      <c r="U19" s="38">
        <v>60</v>
      </c>
      <c r="V19" s="38">
        <v>5</v>
      </c>
      <c r="W19" s="75">
        <v>21</v>
      </c>
      <c r="X19" s="45">
        <v>110</v>
      </c>
      <c r="Y19" s="88">
        <v>5</v>
      </c>
      <c r="Z19" s="95">
        <v>21</v>
      </c>
      <c r="AA19" s="25">
        <f t="shared" si="0"/>
        <v>64</v>
      </c>
      <c r="AB19" s="89" t="s">
        <v>98</v>
      </c>
      <c r="AC19" s="136" t="s">
        <v>163</v>
      </c>
    </row>
    <row r="20" spans="1:29" s="16" customFormat="1" ht="30" customHeight="1">
      <c r="A20" s="67">
        <v>6</v>
      </c>
      <c r="B20" s="159">
        <v>296</v>
      </c>
      <c r="C20" s="132" t="s">
        <v>155</v>
      </c>
      <c r="D20" s="135" t="s">
        <v>138</v>
      </c>
      <c r="E20" s="136" t="s">
        <v>139</v>
      </c>
      <c r="F20" s="160">
        <v>48.2</v>
      </c>
      <c r="G20" s="121">
        <v>3</v>
      </c>
      <c r="H20" s="121" t="s">
        <v>140</v>
      </c>
      <c r="I20" s="148" t="s">
        <v>141</v>
      </c>
      <c r="J20" s="128">
        <v>39218</v>
      </c>
      <c r="K20" s="74" t="s">
        <v>39</v>
      </c>
      <c r="L20" s="41">
        <v>47</v>
      </c>
      <c r="M20" s="41">
        <v>-51</v>
      </c>
      <c r="N20" s="41">
        <v>-52</v>
      </c>
      <c r="O20" s="38">
        <v>47</v>
      </c>
      <c r="P20" s="38">
        <v>6</v>
      </c>
      <c r="Q20" s="75">
        <v>20</v>
      </c>
      <c r="R20" s="41">
        <v>-60</v>
      </c>
      <c r="S20" s="41">
        <v>60</v>
      </c>
      <c r="T20" s="41">
        <v>-66</v>
      </c>
      <c r="U20" s="38">
        <v>60</v>
      </c>
      <c r="V20" s="38">
        <v>6</v>
      </c>
      <c r="W20" s="75">
        <v>20</v>
      </c>
      <c r="X20" s="45">
        <v>107</v>
      </c>
      <c r="Y20" s="88">
        <v>6</v>
      </c>
      <c r="Z20" s="95">
        <v>20</v>
      </c>
      <c r="AA20" s="25">
        <f t="shared" si="0"/>
        <v>60</v>
      </c>
      <c r="AB20" s="90" t="s">
        <v>127</v>
      </c>
      <c r="AC20" s="136" t="s">
        <v>164</v>
      </c>
    </row>
    <row r="21" spans="1:29" s="16" customFormat="1" ht="30" customHeight="1">
      <c r="A21" s="67">
        <v>7</v>
      </c>
      <c r="B21" s="159">
        <v>169</v>
      </c>
      <c r="C21" s="137" t="s">
        <v>153</v>
      </c>
      <c r="D21" s="138" t="s">
        <v>134</v>
      </c>
      <c r="E21" s="139" t="s">
        <v>135</v>
      </c>
      <c r="F21" s="160">
        <v>47.8</v>
      </c>
      <c r="G21" s="125">
        <v>2</v>
      </c>
      <c r="H21" s="123" t="s">
        <v>136</v>
      </c>
      <c r="I21" s="150" t="s">
        <v>137</v>
      </c>
      <c r="J21" s="124">
        <v>38616</v>
      </c>
      <c r="K21" s="74" t="s">
        <v>39</v>
      </c>
      <c r="L21" s="41">
        <v>42</v>
      </c>
      <c r="M21" s="41">
        <v>45</v>
      </c>
      <c r="N21" s="41">
        <v>-47</v>
      </c>
      <c r="O21" s="38">
        <v>45</v>
      </c>
      <c r="P21" s="38">
        <v>7</v>
      </c>
      <c r="Q21" s="75">
        <v>19</v>
      </c>
      <c r="R21" s="41">
        <v>53</v>
      </c>
      <c r="S21" s="41">
        <v>-56</v>
      </c>
      <c r="T21" s="41">
        <v>56</v>
      </c>
      <c r="U21" s="38">
        <v>56</v>
      </c>
      <c r="V21" s="38">
        <v>7</v>
      </c>
      <c r="W21" s="75">
        <v>19</v>
      </c>
      <c r="X21" s="45">
        <v>101</v>
      </c>
      <c r="Y21" s="88">
        <v>7</v>
      </c>
      <c r="Z21" s="95">
        <v>19</v>
      </c>
      <c r="AA21" s="25">
        <f t="shared" si="0"/>
        <v>57</v>
      </c>
      <c r="AB21" s="90" t="s">
        <v>91</v>
      </c>
      <c r="AC21" s="139" t="s">
        <v>162</v>
      </c>
    </row>
    <row r="22" spans="1:29" s="16" customFormat="1" ht="30" customHeight="1">
      <c r="A22" s="67">
        <v>8</v>
      </c>
      <c r="B22" s="159">
        <v>160</v>
      </c>
      <c r="C22" s="132" t="s">
        <v>157</v>
      </c>
      <c r="D22" s="135" t="s">
        <v>106</v>
      </c>
      <c r="E22" s="136" t="s">
        <v>111</v>
      </c>
      <c r="F22" s="160">
        <v>47.8</v>
      </c>
      <c r="G22" s="121">
        <v>1</v>
      </c>
      <c r="H22" s="121" t="s">
        <v>43</v>
      </c>
      <c r="I22" s="121" t="s">
        <v>65</v>
      </c>
      <c r="J22" s="126">
        <v>38881</v>
      </c>
      <c r="K22" s="74" t="s">
        <v>39</v>
      </c>
      <c r="L22" s="41">
        <v>38</v>
      </c>
      <c r="M22" s="41">
        <v>41</v>
      </c>
      <c r="N22" s="41">
        <v>-44</v>
      </c>
      <c r="O22" s="38">
        <v>41</v>
      </c>
      <c r="P22" s="38">
        <v>8</v>
      </c>
      <c r="Q22" s="75">
        <v>18</v>
      </c>
      <c r="R22" s="41">
        <v>52</v>
      </c>
      <c r="S22" s="41">
        <v>-55</v>
      </c>
      <c r="T22" s="41">
        <v>-58</v>
      </c>
      <c r="U22" s="38">
        <v>52</v>
      </c>
      <c r="V22" s="38">
        <v>8</v>
      </c>
      <c r="W22" s="75">
        <v>18</v>
      </c>
      <c r="X22" s="45">
        <v>93</v>
      </c>
      <c r="Y22" s="88">
        <v>8</v>
      </c>
      <c r="Z22" s="95">
        <v>18</v>
      </c>
      <c r="AA22" s="25">
        <f t="shared" si="0"/>
        <v>54</v>
      </c>
      <c r="AB22" s="89" t="s">
        <v>231</v>
      </c>
      <c r="AC22" s="136" t="s">
        <v>166</v>
      </c>
    </row>
    <row r="23" spans="1:29" s="16" customFormat="1" ht="30" customHeight="1">
      <c r="A23" s="67">
        <v>9</v>
      </c>
      <c r="B23" s="159">
        <v>141</v>
      </c>
      <c r="C23" s="132" t="s">
        <v>157</v>
      </c>
      <c r="D23" s="135" t="s">
        <v>145</v>
      </c>
      <c r="E23" s="136" t="s">
        <v>111</v>
      </c>
      <c r="F23" s="160">
        <v>46.2</v>
      </c>
      <c r="G23" s="121">
        <v>1</v>
      </c>
      <c r="H23" s="121" t="s">
        <v>43</v>
      </c>
      <c r="I23" s="121" t="s">
        <v>65</v>
      </c>
      <c r="J23" s="126">
        <v>38881</v>
      </c>
      <c r="K23" s="74" t="s">
        <v>39</v>
      </c>
      <c r="L23" s="110">
        <v>35</v>
      </c>
      <c r="M23" s="110">
        <v>-38</v>
      </c>
      <c r="N23" s="110">
        <v>40</v>
      </c>
      <c r="O23" s="111">
        <v>40</v>
      </c>
      <c r="P23" s="111">
        <v>9</v>
      </c>
      <c r="Q23" s="86">
        <v>0</v>
      </c>
      <c r="R23" s="110">
        <v>50</v>
      </c>
      <c r="S23" s="110">
        <v>-54</v>
      </c>
      <c r="T23" s="110">
        <v>-57</v>
      </c>
      <c r="U23" s="111">
        <v>50</v>
      </c>
      <c r="V23" s="111">
        <v>9</v>
      </c>
      <c r="W23" s="86">
        <v>0</v>
      </c>
      <c r="X23" s="112">
        <v>90</v>
      </c>
      <c r="Y23" s="113">
        <v>9</v>
      </c>
      <c r="Z23" s="104">
        <v>0</v>
      </c>
      <c r="AA23" s="25">
        <f t="shared" si="0"/>
        <v>0</v>
      </c>
      <c r="AB23" s="115" t="s">
        <v>231</v>
      </c>
      <c r="AC23" s="136" t="s">
        <v>166</v>
      </c>
    </row>
    <row r="24" spans="1:29" s="16" customFormat="1" ht="30" customHeight="1">
      <c r="A24" s="67">
        <v>10</v>
      </c>
      <c r="B24" s="131">
        <v>37</v>
      </c>
      <c r="C24" s="142" t="s">
        <v>159</v>
      </c>
      <c r="D24" s="143" t="s">
        <v>148</v>
      </c>
      <c r="E24" s="144" t="s">
        <v>149</v>
      </c>
      <c r="F24" s="130"/>
      <c r="G24" s="129">
        <v>3</v>
      </c>
      <c r="H24" s="121" t="s">
        <v>146</v>
      </c>
      <c r="I24" s="152" t="s">
        <v>150</v>
      </c>
      <c r="J24" s="130">
        <v>39428</v>
      </c>
      <c r="K24" s="74" t="s">
        <v>39</v>
      </c>
      <c r="L24" s="257" t="s">
        <v>126</v>
      </c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145" t="s">
        <v>168</v>
      </c>
    </row>
    <row r="25" spans="3:25" ht="12.75" customHeight="1">
      <c r="C25" s="9"/>
      <c r="D25" s="9"/>
      <c r="G25" s="11"/>
      <c r="J25" s="13"/>
      <c r="K25" s="14"/>
      <c r="Y25" s="16"/>
    </row>
    <row r="26" spans="3:25" ht="12.75" customHeight="1">
      <c r="C26" s="9"/>
      <c r="D26" s="9"/>
      <c r="G26" s="11"/>
      <c r="J26" s="13"/>
      <c r="K26" s="14"/>
      <c r="Y26" s="16"/>
    </row>
    <row r="27" spans="1:29" ht="20.25">
      <c r="A27" s="57"/>
      <c r="B27" s="57"/>
      <c r="C27" s="192" t="s">
        <v>71</v>
      </c>
      <c r="D27" s="192"/>
      <c r="E27" s="192"/>
      <c r="F27" s="192"/>
      <c r="G27" s="192"/>
      <c r="H27" s="192"/>
      <c r="I27" s="192"/>
      <c r="J27" s="57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3:25" ht="12.75">
      <c r="C28" s="9"/>
      <c r="D28" s="9"/>
      <c r="G28" s="11"/>
      <c r="J28" s="13"/>
      <c r="K28" s="14"/>
      <c r="Y28" s="16"/>
    </row>
    <row r="29" spans="2:25" ht="30">
      <c r="B29" s="59"/>
      <c r="C29" s="60" t="s">
        <v>72</v>
      </c>
      <c r="D29" s="60" t="s">
        <v>73</v>
      </c>
      <c r="E29" s="60" t="s">
        <v>74</v>
      </c>
      <c r="F29" s="193" t="s">
        <v>75</v>
      </c>
      <c r="G29" s="194"/>
      <c r="H29" s="195"/>
      <c r="I29" s="60" t="s">
        <v>76</v>
      </c>
      <c r="J29" s="61"/>
      <c r="K29" s="14"/>
      <c r="Y29" s="16"/>
    </row>
    <row r="30" spans="2:25" ht="13.5">
      <c r="B30" s="59"/>
      <c r="C30" s="62"/>
      <c r="D30" s="62"/>
      <c r="E30" s="62"/>
      <c r="F30" s="196"/>
      <c r="G30" s="197"/>
      <c r="H30" s="198"/>
      <c r="I30" s="62"/>
      <c r="J30" s="61"/>
      <c r="K30" s="14"/>
      <c r="Y30" s="16"/>
    </row>
    <row r="31" spans="2:25" ht="13.5">
      <c r="B31" s="59"/>
      <c r="C31" s="62"/>
      <c r="D31" s="62"/>
      <c r="E31" s="62"/>
      <c r="F31" s="196"/>
      <c r="G31" s="197"/>
      <c r="H31" s="198"/>
      <c r="I31" s="62"/>
      <c r="J31" s="61"/>
      <c r="K31" s="14"/>
      <c r="Y31" s="16"/>
    </row>
    <row r="32" spans="3:29" ht="18" customHeight="1">
      <c r="C32" s="185" t="s">
        <v>15</v>
      </c>
      <c r="D32" s="185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</row>
    <row r="33" spans="3:30" ht="9.75" customHeight="1">
      <c r="C33" s="185"/>
      <c r="D33" s="185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t="s">
        <v>15</v>
      </c>
    </row>
    <row r="34" spans="1:29" ht="15">
      <c r="A34" s="246" t="s">
        <v>16</v>
      </c>
      <c r="B34" s="246"/>
      <c r="C34" s="246"/>
      <c r="D34" s="246"/>
      <c r="E34" s="105" t="s">
        <v>35</v>
      </c>
      <c r="F34" s="246" t="s">
        <v>17</v>
      </c>
      <c r="G34" s="247"/>
      <c r="H34" s="107" t="s">
        <v>38</v>
      </c>
      <c r="I34" s="10"/>
      <c r="J34" s="242" t="s">
        <v>16</v>
      </c>
      <c r="K34" s="243"/>
      <c r="L34" s="243"/>
      <c r="M34" s="243"/>
      <c r="N34" s="243"/>
      <c r="O34" s="243"/>
      <c r="P34" s="244"/>
      <c r="Q34" s="242" t="s">
        <v>35</v>
      </c>
      <c r="R34" s="243"/>
      <c r="S34" s="243"/>
      <c r="T34" s="243"/>
      <c r="U34" s="243"/>
      <c r="V34" s="244"/>
      <c r="W34" s="242" t="s">
        <v>17</v>
      </c>
      <c r="X34" s="243"/>
      <c r="Y34" s="243"/>
      <c r="Z34" s="243"/>
      <c r="AA34" s="244"/>
      <c r="AB34" s="245" t="s">
        <v>38</v>
      </c>
      <c r="AC34" s="245"/>
    </row>
    <row r="35" spans="1:29" ht="15">
      <c r="A35" s="248" t="s">
        <v>77</v>
      </c>
      <c r="B35" s="248"/>
      <c r="C35" s="248"/>
      <c r="D35" s="248"/>
      <c r="E35" s="26"/>
      <c r="F35" s="249"/>
      <c r="G35" s="249"/>
      <c r="H35" s="63"/>
      <c r="I35" s="10"/>
      <c r="J35" s="250" t="s">
        <v>18</v>
      </c>
      <c r="K35" s="251"/>
      <c r="L35" s="251"/>
      <c r="M35" s="251"/>
      <c r="N35" s="251"/>
      <c r="O35" s="251"/>
      <c r="P35" s="252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53"/>
      <c r="AC35" s="253"/>
    </row>
    <row r="36" spans="1:29" ht="15">
      <c r="A36" s="248" t="s">
        <v>78</v>
      </c>
      <c r="B36" s="248"/>
      <c r="C36" s="248"/>
      <c r="D36" s="248"/>
      <c r="E36" s="53"/>
      <c r="F36" s="249"/>
      <c r="G36" s="249"/>
      <c r="H36" s="63"/>
      <c r="I36" s="10"/>
      <c r="J36" s="250" t="s">
        <v>36</v>
      </c>
      <c r="K36" s="251"/>
      <c r="L36" s="251"/>
      <c r="M36" s="251"/>
      <c r="N36" s="251"/>
      <c r="O36" s="251"/>
      <c r="P36" s="252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53"/>
      <c r="AC36" s="253"/>
    </row>
    <row r="37" spans="1:29" ht="15">
      <c r="A37" s="248" t="s">
        <v>78</v>
      </c>
      <c r="B37" s="248"/>
      <c r="C37" s="248"/>
      <c r="D37" s="248"/>
      <c r="E37" s="53"/>
      <c r="F37" s="249"/>
      <c r="G37" s="249"/>
      <c r="H37" s="63"/>
      <c r="I37" s="10"/>
      <c r="J37" s="250" t="s">
        <v>36</v>
      </c>
      <c r="K37" s="251"/>
      <c r="L37" s="251"/>
      <c r="M37" s="251"/>
      <c r="N37" s="251"/>
      <c r="O37" s="251"/>
      <c r="P37" s="252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53"/>
      <c r="AC37" s="253"/>
    </row>
    <row r="38" spans="1:29" ht="15">
      <c r="A38" s="254"/>
      <c r="B38" s="254"/>
      <c r="C38" s="254"/>
      <c r="D38" s="254"/>
      <c r="E38" s="39"/>
      <c r="F38" s="255"/>
      <c r="G38" s="255"/>
      <c r="H38" s="64"/>
      <c r="I38" s="10"/>
      <c r="J38" s="250" t="s">
        <v>19</v>
      </c>
      <c r="K38" s="251"/>
      <c r="L38" s="251"/>
      <c r="M38" s="251"/>
      <c r="N38" s="251"/>
      <c r="O38" s="251"/>
      <c r="P38" s="252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53"/>
      <c r="AC38" s="253"/>
    </row>
    <row r="39" spans="2:29" ht="15">
      <c r="B39" s="9"/>
      <c r="E39" s="10"/>
      <c r="F39" s="12"/>
      <c r="G39" s="13"/>
      <c r="H39" s="14"/>
      <c r="I39" s="10"/>
      <c r="J39" s="250" t="s">
        <v>31</v>
      </c>
      <c r="K39" s="251"/>
      <c r="L39" s="251"/>
      <c r="M39" s="251"/>
      <c r="N39" s="251"/>
      <c r="O39" s="251"/>
      <c r="P39" s="252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53"/>
      <c r="AC39" s="253"/>
    </row>
    <row r="40" spans="2:29" ht="15">
      <c r="B40" s="9"/>
      <c r="E40" s="10"/>
      <c r="F40" s="12"/>
      <c r="G40" s="13"/>
      <c r="H40" s="14"/>
      <c r="I40" s="10"/>
      <c r="J40" s="250" t="s">
        <v>32</v>
      </c>
      <c r="K40" s="251"/>
      <c r="L40" s="251"/>
      <c r="M40" s="251"/>
      <c r="N40" s="251"/>
      <c r="O40" s="251"/>
      <c r="P40" s="252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53"/>
      <c r="AC40" s="253"/>
    </row>
    <row r="41" spans="2:29" ht="15">
      <c r="B41" s="9"/>
      <c r="E41" s="10"/>
      <c r="F41" s="12"/>
      <c r="G41" s="13"/>
      <c r="H41" s="14"/>
      <c r="I41" s="10"/>
      <c r="J41" s="250" t="s">
        <v>80</v>
      </c>
      <c r="K41" s="251"/>
      <c r="L41" s="251"/>
      <c r="M41" s="251"/>
      <c r="N41" s="251"/>
      <c r="O41" s="251"/>
      <c r="P41" s="252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53"/>
      <c r="AC41" s="253"/>
    </row>
    <row r="42" spans="2:29" ht="15">
      <c r="B42" s="9"/>
      <c r="E42" s="10"/>
      <c r="F42" s="12"/>
      <c r="G42" s="13"/>
      <c r="H42" s="14"/>
      <c r="I42" s="10"/>
      <c r="J42" s="56"/>
      <c r="K42" s="56"/>
      <c r="L42" s="56"/>
      <c r="M42" s="56"/>
      <c r="N42" s="56"/>
      <c r="O42" s="56"/>
      <c r="P42" s="56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/>
      <c r="AC42" s="40"/>
    </row>
    <row r="43" spans="3:28" ht="12.75" customHeight="1">
      <c r="C43" s="9"/>
      <c r="D43" s="9"/>
      <c r="G43" s="11"/>
      <c r="J43" s="13"/>
      <c r="K43" s="14"/>
      <c r="R43" s="213"/>
      <c r="S43" s="213"/>
      <c r="T43" s="213"/>
      <c r="U43" s="213"/>
      <c r="V43" s="19"/>
      <c r="W43" s="19"/>
      <c r="X43" s="213"/>
      <c r="Y43" s="213"/>
      <c r="Z43" s="213"/>
      <c r="AA43" s="19"/>
      <c r="AB43" s="20"/>
    </row>
    <row r="44" spans="1:27" s="27" customFormat="1" ht="15">
      <c r="A44" s="214" t="s">
        <v>25</v>
      </c>
      <c r="B44" s="214"/>
      <c r="C44" s="214"/>
      <c r="D44" s="211"/>
      <c r="E44" s="212"/>
      <c r="F44" s="212" t="s">
        <v>83</v>
      </c>
      <c r="G44" s="212"/>
      <c r="H44" s="212"/>
      <c r="I44" s="28"/>
      <c r="J44" s="28"/>
      <c r="K44" s="216" t="s">
        <v>26</v>
      </c>
      <c r="L44" s="216"/>
      <c r="M44" s="216"/>
      <c r="N44" s="216"/>
      <c r="O44" s="32"/>
      <c r="P44" s="32"/>
      <c r="Q44" s="32"/>
      <c r="R44" s="32"/>
      <c r="S44" s="215" t="s">
        <v>84</v>
      </c>
      <c r="T44" s="215"/>
      <c r="U44" s="215"/>
      <c r="V44" s="215"/>
      <c r="W44" s="215"/>
      <c r="X44" s="215"/>
      <c r="Y44" s="215"/>
      <c r="Z44" s="215"/>
      <c r="AA44" s="48"/>
    </row>
    <row r="45" spans="2:24" s="27" customFormat="1" ht="12.75" customHeight="1">
      <c r="B45" s="29"/>
      <c r="C45" s="30"/>
      <c r="D45" s="217" t="s">
        <v>20</v>
      </c>
      <c r="E45" s="217"/>
      <c r="F45" s="219" t="s">
        <v>37</v>
      </c>
      <c r="G45" s="219"/>
      <c r="H45" s="220"/>
      <c r="I45" s="28"/>
      <c r="J45" s="28"/>
      <c r="K45" s="28"/>
      <c r="L45" s="28"/>
      <c r="M45" s="218"/>
      <c r="N45" s="218"/>
      <c r="O45" s="31" t="s">
        <v>20</v>
      </c>
      <c r="P45" s="31"/>
      <c r="Q45" s="31"/>
      <c r="R45" s="31"/>
      <c r="S45" s="31" t="s">
        <v>42</v>
      </c>
      <c r="T45" s="31"/>
      <c r="U45" s="31"/>
      <c r="V45" s="31"/>
      <c r="W45" s="31"/>
      <c r="X45" s="31"/>
    </row>
    <row r="46" spans="3:29" ht="12.75" customHeight="1">
      <c r="C46" s="9"/>
      <c r="D46" s="9"/>
      <c r="G46" s="11"/>
      <c r="J46" s="13"/>
      <c r="K46" s="14"/>
      <c r="R46" s="213"/>
      <c r="S46" s="213"/>
      <c r="T46" s="213"/>
      <c r="U46" s="213"/>
      <c r="V46" s="19"/>
      <c r="W46" s="19"/>
      <c r="X46" s="213"/>
      <c r="Y46" s="213"/>
      <c r="Z46" s="213"/>
      <c r="AA46" s="19"/>
      <c r="AB46" s="20"/>
      <c r="AC46" t="s">
        <v>15</v>
      </c>
    </row>
    <row r="47" spans="1:28" s="27" customFormat="1" ht="15">
      <c r="A47" s="214" t="s">
        <v>81</v>
      </c>
      <c r="B47" s="214"/>
      <c r="C47" s="214"/>
      <c r="D47" s="211"/>
      <c r="E47" s="212"/>
      <c r="F47" s="212" t="s">
        <v>82</v>
      </c>
      <c r="G47" s="212"/>
      <c r="H47" s="212"/>
      <c r="I47" s="28"/>
      <c r="J47" s="28"/>
      <c r="K47" s="216"/>
      <c r="L47" s="216"/>
      <c r="M47" s="216"/>
      <c r="N47" s="216"/>
      <c r="O47" s="65"/>
      <c r="P47" s="65"/>
      <c r="Q47" s="65"/>
      <c r="R47" s="65"/>
      <c r="S47" s="256"/>
      <c r="T47" s="256"/>
      <c r="U47" s="256"/>
      <c r="V47" s="256"/>
      <c r="W47" s="256"/>
      <c r="X47" s="256"/>
      <c r="Y47" s="256"/>
      <c r="Z47" s="256"/>
      <c r="AA47" s="48"/>
      <c r="AB47" s="66"/>
    </row>
    <row r="48" spans="2:28" s="27" customFormat="1" ht="12.75" customHeight="1">
      <c r="B48" s="29"/>
      <c r="C48" s="30"/>
      <c r="D48" s="217" t="s">
        <v>20</v>
      </c>
      <c r="E48" s="217"/>
      <c r="F48" s="219" t="s">
        <v>37</v>
      </c>
      <c r="G48" s="219"/>
      <c r="H48" s="220"/>
      <c r="I48" s="28"/>
      <c r="J48" s="28"/>
      <c r="K48" s="29"/>
      <c r="L48" s="29"/>
      <c r="M48" s="218"/>
      <c r="N48" s="218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66"/>
      <c r="Z48" s="66"/>
      <c r="AA48" s="66"/>
      <c r="AB48" s="66"/>
    </row>
    <row r="49" spans="10:28" ht="12.75" customHeight="1">
      <c r="J49" s="55"/>
      <c r="K49" s="55"/>
      <c r="L49" s="55"/>
      <c r="M49" s="55"/>
      <c r="N49" s="55"/>
      <c r="O49" s="55"/>
      <c r="P49" s="55"/>
      <c r="Q49" s="55"/>
      <c r="R49" s="19"/>
      <c r="S49" s="19"/>
      <c r="T49" s="213"/>
      <c r="U49" s="213"/>
      <c r="V49" s="213"/>
      <c r="W49" s="19"/>
      <c r="X49" s="20"/>
      <c r="Z49"/>
      <c r="AA49"/>
      <c r="AB49"/>
    </row>
    <row r="50" spans="10:28" ht="12.75" customHeight="1">
      <c r="J50" s="40"/>
      <c r="K50" s="40"/>
      <c r="L50" s="40"/>
      <c r="M50" s="40"/>
      <c r="N50" s="40"/>
      <c r="O50" s="40"/>
      <c r="P50" s="40"/>
      <c r="Q50" s="40"/>
      <c r="R50" s="10"/>
      <c r="T50"/>
      <c r="U50" s="16"/>
      <c r="V50" s="17"/>
      <c r="W50" s="17"/>
      <c r="X50" s="18"/>
      <c r="Z50"/>
      <c r="AA50"/>
      <c r="AB50"/>
    </row>
    <row r="51" spans="10:28" ht="12.75" customHeight="1">
      <c r="J51" s="40"/>
      <c r="K51" s="40"/>
      <c r="L51" s="40"/>
      <c r="M51" s="40"/>
      <c r="N51" s="40"/>
      <c r="O51" s="40"/>
      <c r="P51" s="40"/>
      <c r="Q51" s="40"/>
      <c r="R51" s="10"/>
      <c r="T51"/>
      <c r="U51" s="16"/>
      <c r="V51" s="17"/>
      <c r="W51" s="17"/>
      <c r="X51" s="18"/>
      <c r="Z51"/>
      <c r="AA51"/>
      <c r="AB51"/>
    </row>
    <row r="52" spans="10:28" ht="12.75" customHeight="1">
      <c r="J52" s="40"/>
      <c r="K52" s="40"/>
      <c r="L52" s="40"/>
      <c r="M52" s="40"/>
      <c r="N52" s="40"/>
      <c r="O52" s="40"/>
      <c r="P52" s="40"/>
      <c r="Q52" s="40"/>
      <c r="R52" s="10"/>
      <c r="T52"/>
      <c r="U52" s="16"/>
      <c r="V52" s="17"/>
      <c r="W52" s="17"/>
      <c r="X52" s="18"/>
      <c r="Z52"/>
      <c r="AA52"/>
      <c r="AB52"/>
    </row>
    <row r="53" spans="10:28" ht="12.75" customHeight="1">
      <c r="J53" s="40"/>
      <c r="K53" s="40"/>
      <c r="L53" s="40"/>
      <c r="M53" s="40"/>
      <c r="N53" s="40"/>
      <c r="O53" s="40"/>
      <c r="P53" s="40"/>
      <c r="Q53" s="40"/>
      <c r="R53" s="10"/>
      <c r="T53"/>
      <c r="U53" s="16"/>
      <c r="V53" s="17"/>
      <c r="W53" s="17"/>
      <c r="X53" s="18"/>
      <c r="Z53"/>
      <c r="AA53"/>
      <c r="AB53"/>
    </row>
    <row r="54" spans="10:28" ht="12.75" customHeight="1">
      <c r="J54" s="40"/>
      <c r="K54" s="40"/>
      <c r="L54" s="40"/>
      <c r="M54" s="40"/>
      <c r="N54" s="40"/>
      <c r="O54" s="40"/>
      <c r="P54" s="40"/>
      <c r="Q54" s="40"/>
      <c r="R54" s="10"/>
      <c r="T54"/>
      <c r="U54" s="16"/>
      <c r="V54" s="17" t="s">
        <v>15</v>
      </c>
      <c r="W54" s="17"/>
      <c r="X54" s="18"/>
      <c r="Z54"/>
      <c r="AA54"/>
      <c r="AB54"/>
    </row>
    <row r="55" spans="10:28" ht="12.75" customHeight="1">
      <c r="J55" s="40"/>
      <c r="K55" s="40"/>
      <c r="L55" s="40"/>
      <c r="M55" s="40"/>
      <c r="N55" s="40"/>
      <c r="O55" s="40"/>
      <c r="P55" s="40"/>
      <c r="Q55" s="40"/>
      <c r="R55"/>
      <c r="S55"/>
      <c r="T55" s="17"/>
      <c r="U55" s="18"/>
      <c r="V55"/>
      <c r="W55"/>
      <c r="Z55"/>
      <c r="AA55"/>
      <c r="AB55"/>
    </row>
    <row r="56" spans="10:28" ht="12.75" customHeight="1">
      <c r="J56" s="40"/>
      <c r="K56" s="40"/>
      <c r="L56" s="40"/>
      <c r="M56" s="40"/>
      <c r="N56" s="40"/>
      <c r="O56" s="40"/>
      <c r="P56" s="40"/>
      <c r="Q56" s="40"/>
      <c r="R56"/>
      <c r="S56"/>
      <c r="T56" s="17"/>
      <c r="U56" s="18"/>
      <c r="V56"/>
      <c r="W56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5" ht="12.75" customHeight="1">
      <c r="C66" s="9"/>
      <c r="D66" s="9"/>
      <c r="G66" s="11"/>
      <c r="J66" s="13"/>
      <c r="K66" s="14"/>
      <c r="Y66" s="16"/>
    </row>
    <row r="67" spans="3:25" ht="12.75" customHeight="1">
      <c r="C67" s="9"/>
      <c r="D67" s="9"/>
      <c r="G67" s="11"/>
      <c r="J67" s="13"/>
      <c r="K67" s="14"/>
      <c r="Y67" s="16"/>
    </row>
    <row r="68" spans="3:25" ht="12.75" customHeight="1">
      <c r="C68" s="9"/>
      <c r="D68" s="9"/>
      <c r="G68" s="11"/>
      <c r="J68" s="13"/>
      <c r="K68" s="14"/>
      <c r="Y68" s="16"/>
    </row>
    <row r="69" spans="3:25" ht="12.75" customHeight="1">
      <c r="C69" s="9"/>
      <c r="D69" s="9"/>
      <c r="G69" s="11"/>
      <c r="J69" s="13"/>
      <c r="K69" s="14"/>
      <c r="Y69" s="16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</sheetData>
  <sheetProtection selectLockedCells="1" selectUnlockedCells="1"/>
  <mergeCells count="97">
    <mergeCell ref="D48:E48"/>
    <mergeCell ref="F48:H48"/>
    <mergeCell ref="M48:N48"/>
    <mergeCell ref="T49:V49"/>
    <mergeCell ref="R46:S46"/>
    <mergeCell ref="T46:U46"/>
    <mergeCell ref="X46:Z46"/>
    <mergeCell ref="A47:C47"/>
    <mergeCell ref="D47:E47"/>
    <mergeCell ref="F47:H47"/>
    <mergeCell ref="K47:N47"/>
    <mergeCell ref="S47:Z47"/>
    <mergeCell ref="A44:C44"/>
    <mergeCell ref="D44:E44"/>
    <mergeCell ref="F44:H44"/>
    <mergeCell ref="K44:N44"/>
    <mergeCell ref="S44:Z44"/>
    <mergeCell ref="D45:E45"/>
    <mergeCell ref="F45:H45"/>
    <mergeCell ref="M45:N45"/>
    <mergeCell ref="J41:P41"/>
    <mergeCell ref="Q41:V41"/>
    <mergeCell ref="W41:AA41"/>
    <mergeCell ref="AB41:AC41"/>
    <mergeCell ref="R43:S43"/>
    <mergeCell ref="T43:U43"/>
    <mergeCell ref="X43:Z43"/>
    <mergeCell ref="J39:P39"/>
    <mergeCell ref="Q39:V39"/>
    <mergeCell ref="W39:AA39"/>
    <mergeCell ref="AB39:AC39"/>
    <mergeCell ref="J40:P40"/>
    <mergeCell ref="Q40:V40"/>
    <mergeCell ref="W40:AA40"/>
    <mergeCell ref="AB40:AC40"/>
    <mergeCell ref="A38:D38"/>
    <mergeCell ref="F38:G38"/>
    <mergeCell ref="J38:P38"/>
    <mergeCell ref="Q38:V38"/>
    <mergeCell ref="W38:AA38"/>
    <mergeCell ref="AB38:AC38"/>
    <mergeCell ref="A37:D37"/>
    <mergeCell ref="F37:G37"/>
    <mergeCell ref="J37:P37"/>
    <mergeCell ref="Q37:V37"/>
    <mergeCell ref="W37:AA37"/>
    <mergeCell ref="AB37:AC37"/>
    <mergeCell ref="A36:D36"/>
    <mergeCell ref="F36:G36"/>
    <mergeCell ref="J36:P36"/>
    <mergeCell ref="Q36:V36"/>
    <mergeCell ref="W36:AA36"/>
    <mergeCell ref="AB36:AC36"/>
    <mergeCell ref="A35:D35"/>
    <mergeCell ref="F35:G35"/>
    <mergeCell ref="J35:P35"/>
    <mergeCell ref="Q35:V35"/>
    <mergeCell ref="W35:AA35"/>
    <mergeCell ref="AB35:AC35"/>
    <mergeCell ref="F30:H30"/>
    <mergeCell ref="F31:H31"/>
    <mergeCell ref="C32:AC32"/>
    <mergeCell ref="C33:AC33"/>
    <mergeCell ref="A34:D34"/>
    <mergeCell ref="F34:G34"/>
    <mergeCell ref="J34:P34"/>
    <mergeCell ref="Q34:V34"/>
    <mergeCell ref="W34:AA34"/>
    <mergeCell ref="AB34:AC34"/>
    <mergeCell ref="C27:I27"/>
    <mergeCell ref="F29:H29"/>
    <mergeCell ref="I13:I14"/>
    <mergeCell ref="J13:J14"/>
    <mergeCell ref="K13:K14"/>
    <mergeCell ref="L13:Q13"/>
    <mergeCell ref="L24:AB24"/>
    <mergeCell ref="H13:H14"/>
    <mergeCell ref="X13:Z13"/>
    <mergeCell ref="R13:W13"/>
    <mergeCell ref="A11:AC11"/>
    <mergeCell ref="B13:B14"/>
    <mergeCell ref="C13:C14"/>
    <mergeCell ref="D13:D14"/>
    <mergeCell ref="E13:E14"/>
    <mergeCell ref="F13:F14"/>
    <mergeCell ref="G13:G14"/>
    <mergeCell ref="AA13:AA14"/>
    <mergeCell ref="AB13:AB14"/>
    <mergeCell ref="AC13:AC14"/>
    <mergeCell ref="A9:AC9"/>
    <mergeCell ref="A10:AC10"/>
    <mergeCell ref="A2:AC2"/>
    <mergeCell ref="A3:AC3"/>
    <mergeCell ref="A4:AC4"/>
    <mergeCell ref="A6:AC6"/>
    <mergeCell ref="T7:AC7"/>
    <mergeCell ref="T8:AC8"/>
  </mergeCells>
  <conditionalFormatting sqref="D18 D21:D24">
    <cfRule type="expression" priority="3" dxfId="0" stopIfTrue="1">
      <formula>AND(('Д-ки 49'!#REF!),'Д-ки 49'!#REF!,'Д-ки 49'!#REF!)</formula>
    </cfRule>
  </conditionalFormatting>
  <conditionalFormatting sqref="D19">
    <cfRule type="expression" priority="2" dxfId="0" stopIfTrue="1">
      <formula>AND(('Д-ки 49'!#REF!),'Д-ки 49'!#REF!,'Д-ки 49'!#REF!)</formula>
    </cfRule>
  </conditionalFormatting>
  <conditionalFormatting sqref="D20">
    <cfRule type="expression" priority="1" dxfId="0" stopIfTrue="1">
      <formula>AND(('Д-ки 49'!#REF!),'Д-ки 49'!#REF!,'Д-ки 49'!#REF!)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5"/>
  <sheetViews>
    <sheetView showGridLines="0" zoomScale="70" zoomScaleNormal="70" workbookViewId="0" topLeftCell="A10">
      <selection activeCell="L30" sqref="L30:AB30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0.57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21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2"/>
    </row>
    <row r="3" spans="1:29" ht="20.25">
      <c r="A3" s="221" t="s">
        <v>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2"/>
    </row>
    <row r="4" spans="1:29" ht="30">
      <c r="A4" s="235" t="s">
        <v>52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2" t="s">
        <v>22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</row>
    <row r="7" spans="4:29" ht="13.5">
      <c r="D7" s="33">
        <v>44187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01" t="s">
        <v>70</v>
      </c>
      <c r="U7" s="201"/>
      <c r="V7" s="201"/>
      <c r="W7" s="201"/>
      <c r="X7" s="201"/>
      <c r="Y7" s="201"/>
      <c r="Z7" s="201"/>
      <c r="AA7" s="201"/>
      <c r="AB7" s="201"/>
      <c r="AC7" s="201"/>
    </row>
    <row r="8" spans="4:29" ht="13.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02" t="s">
        <v>23</v>
      </c>
      <c r="U8" s="202"/>
      <c r="V8" s="202"/>
      <c r="W8" s="202"/>
      <c r="X8" s="202"/>
      <c r="Y8" s="202"/>
      <c r="Z8" s="202"/>
      <c r="AA8" s="202"/>
      <c r="AB8" s="202"/>
      <c r="AC8" s="202"/>
    </row>
    <row r="9" spans="1:29" s="2" customFormat="1" ht="30">
      <c r="A9" s="230" t="s">
        <v>170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2" customFormat="1" ht="9.75" customHeight="1">
      <c r="A10" s="199" t="s">
        <v>34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</row>
    <row r="11" spans="1:29" s="42" customFormat="1" ht="15">
      <c r="A11" s="203" t="s">
        <v>171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04" t="s">
        <v>3</v>
      </c>
      <c r="C13" s="206" t="s">
        <v>27</v>
      </c>
      <c r="D13" s="206" t="s">
        <v>28</v>
      </c>
      <c r="E13" s="236" t="s">
        <v>33</v>
      </c>
      <c r="F13" s="210" t="s">
        <v>40</v>
      </c>
      <c r="G13" s="238" t="s">
        <v>4</v>
      </c>
      <c r="H13" s="240" t="s">
        <v>29</v>
      </c>
      <c r="I13" s="188" t="s">
        <v>30</v>
      </c>
      <c r="J13" s="223" t="s">
        <v>5</v>
      </c>
      <c r="K13" s="225" t="s">
        <v>21</v>
      </c>
      <c r="L13" s="234" t="s">
        <v>6</v>
      </c>
      <c r="M13" s="234"/>
      <c r="N13" s="234"/>
      <c r="O13" s="234"/>
      <c r="P13" s="234"/>
      <c r="Q13" s="234"/>
      <c r="R13" s="200" t="s">
        <v>7</v>
      </c>
      <c r="S13" s="200"/>
      <c r="T13" s="200"/>
      <c r="U13" s="200"/>
      <c r="V13" s="200"/>
      <c r="W13" s="200"/>
      <c r="X13" s="227" t="s">
        <v>8</v>
      </c>
      <c r="Y13" s="228"/>
      <c r="Z13" s="229"/>
      <c r="AA13" s="208" t="s">
        <v>48</v>
      </c>
      <c r="AB13" s="190" t="s">
        <v>9</v>
      </c>
      <c r="AC13" s="190" t="s">
        <v>10</v>
      </c>
    </row>
    <row r="14" spans="1:29" s="8" customFormat="1" ht="12.75">
      <c r="A14" s="35" t="s">
        <v>11</v>
      </c>
      <c r="B14" s="205"/>
      <c r="C14" s="207"/>
      <c r="D14" s="207"/>
      <c r="E14" s="237"/>
      <c r="F14" s="210"/>
      <c r="G14" s="239"/>
      <c r="H14" s="241"/>
      <c r="I14" s="189"/>
      <c r="J14" s="224"/>
      <c r="K14" s="226"/>
      <c r="L14" s="44">
        <v>1</v>
      </c>
      <c r="M14" s="44">
        <v>2</v>
      </c>
      <c r="N14" s="44">
        <v>3</v>
      </c>
      <c r="O14" s="43" t="s">
        <v>12</v>
      </c>
      <c r="P14" s="50" t="s">
        <v>13</v>
      </c>
      <c r="Q14" s="50" t="s">
        <v>14</v>
      </c>
      <c r="R14" s="47">
        <v>1</v>
      </c>
      <c r="S14" s="44">
        <v>2</v>
      </c>
      <c r="T14" s="44">
        <v>3</v>
      </c>
      <c r="U14" s="43" t="s">
        <v>12</v>
      </c>
      <c r="V14" s="50" t="s">
        <v>13</v>
      </c>
      <c r="W14" s="50" t="s">
        <v>14</v>
      </c>
      <c r="X14" s="43" t="s">
        <v>12</v>
      </c>
      <c r="Y14" s="51" t="s">
        <v>13</v>
      </c>
      <c r="Z14" s="46" t="s">
        <v>14</v>
      </c>
      <c r="AA14" s="209"/>
      <c r="AB14" s="191"/>
      <c r="AC14" s="191"/>
    </row>
    <row r="15" spans="1:29" s="16" customFormat="1" ht="30" customHeight="1">
      <c r="A15" s="67">
        <v>1</v>
      </c>
      <c r="B15" s="159">
        <v>1</v>
      </c>
      <c r="C15" s="132" t="s">
        <v>214</v>
      </c>
      <c r="D15" s="135" t="s">
        <v>110</v>
      </c>
      <c r="E15" s="136" t="s">
        <v>172</v>
      </c>
      <c r="F15" s="160">
        <v>54.8</v>
      </c>
      <c r="G15" s="119" t="s">
        <v>98</v>
      </c>
      <c r="H15" s="121" t="s">
        <v>173</v>
      </c>
      <c r="I15" s="169" t="s">
        <v>174</v>
      </c>
      <c r="J15" s="126">
        <v>39384</v>
      </c>
      <c r="K15" s="74" t="s">
        <v>39</v>
      </c>
      <c r="L15" s="41">
        <v>60</v>
      </c>
      <c r="M15" s="41">
        <v>63</v>
      </c>
      <c r="N15" s="41">
        <v>65</v>
      </c>
      <c r="O15" s="38">
        <v>65</v>
      </c>
      <c r="P15" s="38">
        <v>2</v>
      </c>
      <c r="Q15" s="75">
        <v>25</v>
      </c>
      <c r="R15" s="41">
        <v>78</v>
      </c>
      <c r="S15" s="41">
        <v>82</v>
      </c>
      <c r="T15" s="41">
        <v>-84</v>
      </c>
      <c r="U15" s="38">
        <v>82</v>
      </c>
      <c r="V15" s="38">
        <v>1</v>
      </c>
      <c r="W15" s="75">
        <v>28</v>
      </c>
      <c r="X15" s="45">
        <v>147</v>
      </c>
      <c r="Y15" s="88">
        <v>1</v>
      </c>
      <c r="Z15" s="95">
        <v>28</v>
      </c>
      <c r="AA15" s="25">
        <f>Z15+W15+Q15</f>
        <v>81</v>
      </c>
      <c r="AB15" s="90" t="s">
        <v>233</v>
      </c>
      <c r="AC15" s="136" t="s">
        <v>203</v>
      </c>
    </row>
    <row r="16" spans="1:29" s="16" customFormat="1" ht="30" customHeight="1">
      <c r="A16" s="67">
        <v>2</v>
      </c>
      <c r="B16" s="159">
        <v>171</v>
      </c>
      <c r="C16" s="132" t="s">
        <v>216</v>
      </c>
      <c r="D16" s="135" t="s">
        <v>179</v>
      </c>
      <c r="E16" s="136" t="s">
        <v>180</v>
      </c>
      <c r="F16" s="160">
        <v>53.9</v>
      </c>
      <c r="G16" s="121" t="s">
        <v>98</v>
      </c>
      <c r="H16" s="121" t="s">
        <v>43</v>
      </c>
      <c r="I16" s="148" t="s">
        <v>65</v>
      </c>
      <c r="J16" s="126">
        <v>38978</v>
      </c>
      <c r="K16" s="74" t="s">
        <v>39</v>
      </c>
      <c r="L16" s="41">
        <v>61</v>
      </c>
      <c r="M16" s="41">
        <v>65</v>
      </c>
      <c r="N16" s="41">
        <v>67</v>
      </c>
      <c r="O16" s="38">
        <v>67</v>
      </c>
      <c r="P16" s="38">
        <v>1</v>
      </c>
      <c r="Q16" s="75">
        <v>28</v>
      </c>
      <c r="R16" s="41">
        <v>73</v>
      </c>
      <c r="S16" s="41">
        <v>77</v>
      </c>
      <c r="T16" s="41">
        <v>79</v>
      </c>
      <c r="U16" s="38">
        <v>79</v>
      </c>
      <c r="V16" s="38">
        <v>2</v>
      </c>
      <c r="W16" s="75">
        <v>25</v>
      </c>
      <c r="X16" s="45">
        <v>146</v>
      </c>
      <c r="Y16" s="88">
        <v>2</v>
      </c>
      <c r="Z16" s="95">
        <v>25</v>
      </c>
      <c r="AA16" s="25">
        <f aca="true" t="shared" si="0" ref="AA16:AA29">Z16+W16+Q16</f>
        <v>78</v>
      </c>
      <c r="AB16" s="90" t="s">
        <v>233</v>
      </c>
      <c r="AC16" s="136" t="s">
        <v>163</v>
      </c>
    </row>
    <row r="17" spans="1:29" s="16" customFormat="1" ht="30" customHeight="1">
      <c r="A17" s="67">
        <v>3</v>
      </c>
      <c r="B17" s="159">
        <v>115</v>
      </c>
      <c r="C17" s="132" t="s">
        <v>217</v>
      </c>
      <c r="D17" s="135" t="s">
        <v>181</v>
      </c>
      <c r="E17" s="136" t="s">
        <v>51</v>
      </c>
      <c r="F17" s="160">
        <v>54.9</v>
      </c>
      <c r="G17" s="154" t="s">
        <v>98</v>
      </c>
      <c r="H17" s="121" t="s">
        <v>182</v>
      </c>
      <c r="I17" s="170" t="s">
        <v>183</v>
      </c>
      <c r="J17" s="126">
        <v>38888</v>
      </c>
      <c r="K17" s="74" t="s">
        <v>39</v>
      </c>
      <c r="L17" s="41">
        <v>57</v>
      </c>
      <c r="M17" s="41">
        <v>61</v>
      </c>
      <c r="N17" s="41">
        <v>64</v>
      </c>
      <c r="O17" s="38">
        <v>64</v>
      </c>
      <c r="P17" s="38">
        <v>3</v>
      </c>
      <c r="Q17" s="75">
        <v>23</v>
      </c>
      <c r="R17" s="41">
        <v>-67</v>
      </c>
      <c r="S17" s="41">
        <v>67</v>
      </c>
      <c r="T17" s="41">
        <v>69</v>
      </c>
      <c r="U17" s="38">
        <v>69</v>
      </c>
      <c r="V17" s="38">
        <v>5</v>
      </c>
      <c r="W17" s="75">
        <v>21</v>
      </c>
      <c r="X17" s="45">
        <v>133</v>
      </c>
      <c r="Y17" s="88">
        <v>3</v>
      </c>
      <c r="Z17" s="95">
        <v>23</v>
      </c>
      <c r="AA17" s="25">
        <f t="shared" si="0"/>
        <v>67</v>
      </c>
      <c r="AB17" s="89" t="s">
        <v>98</v>
      </c>
      <c r="AC17" s="136" t="s">
        <v>205</v>
      </c>
    </row>
    <row r="18" spans="1:29" s="16" customFormat="1" ht="30" customHeight="1">
      <c r="A18" s="67">
        <v>4</v>
      </c>
      <c r="B18" s="159">
        <v>70</v>
      </c>
      <c r="C18" s="137" t="s">
        <v>218</v>
      </c>
      <c r="D18" s="157" t="s">
        <v>184</v>
      </c>
      <c r="E18" s="145" t="s">
        <v>131</v>
      </c>
      <c r="F18" s="160">
        <v>53.15</v>
      </c>
      <c r="G18" s="153" t="s">
        <v>98</v>
      </c>
      <c r="H18" s="153" t="s">
        <v>185</v>
      </c>
      <c r="I18" s="172" t="s">
        <v>186</v>
      </c>
      <c r="J18" s="126">
        <v>38679</v>
      </c>
      <c r="K18" s="74" t="s">
        <v>39</v>
      </c>
      <c r="L18" s="41">
        <v>-55</v>
      </c>
      <c r="M18" s="41">
        <v>57</v>
      </c>
      <c r="N18" s="41">
        <v>-61</v>
      </c>
      <c r="O18" s="38">
        <v>57</v>
      </c>
      <c r="P18" s="38">
        <v>4</v>
      </c>
      <c r="Q18" s="75">
        <v>22</v>
      </c>
      <c r="R18" s="41">
        <v>72</v>
      </c>
      <c r="S18" s="41">
        <v>-75</v>
      </c>
      <c r="T18" s="41">
        <v>-75</v>
      </c>
      <c r="U18" s="38">
        <v>72</v>
      </c>
      <c r="V18" s="38">
        <v>3</v>
      </c>
      <c r="W18" s="75">
        <v>23</v>
      </c>
      <c r="X18" s="45">
        <v>129</v>
      </c>
      <c r="Y18" s="88">
        <v>4</v>
      </c>
      <c r="Z18" s="95">
        <v>22</v>
      </c>
      <c r="AA18" s="25">
        <f t="shared" si="0"/>
        <v>67</v>
      </c>
      <c r="AB18" s="89" t="s">
        <v>98</v>
      </c>
      <c r="AC18" s="145" t="s">
        <v>206</v>
      </c>
    </row>
    <row r="19" spans="1:29" s="16" customFormat="1" ht="30" customHeight="1">
      <c r="A19" s="67">
        <v>5</v>
      </c>
      <c r="B19" s="159">
        <v>263</v>
      </c>
      <c r="C19" s="137" t="s">
        <v>215</v>
      </c>
      <c r="D19" s="157" t="s">
        <v>175</v>
      </c>
      <c r="E19" s="145" t="s">
        <v>176</v>
      </c>
      <c r="F19" s="160">
        <v>52.7</v>
      </c>
      <c r="G19" s="153" t="s">
        <v>177</v>
      </c>
      <c r="H19" s="153" t="s">
        <v>136</v>
      </c>
      <c r="I19" s="171" t="s">
        <v>178</v>
      </c>
      <c r="J19" s="126">
        <v>38612</v>
      </c>
      <c r="K19" s="74" t="s">
        <v>39</v>
      </c>
      <c r="L19" s="41">
        <v>50</v>
      </c>
      <c r="M19" s="41">
        <v>-53</v>
      </c>
      <c r="N19" s="41">
        <v>53</v>
      </c>
      <c r="O19" s="38">
        <v>53</v>
      </c>
      <c r="P19" s="38">
        <v>8</v>
      </c>
      <c r="Q19" s="75">
        <v>18</v>
      </c>
      <c r="R19" s="41">
        <v>66</v>
      </c>
      <c r="S19" s="41">
        <v>69</v>
      </c>
      <c r="T19" s="41">
        <v>-71</v>
      </c>
      <c r="U19" s="38">
        <v>69</v>
      </c>
      <c r="V19" s="38">
        <v>4</v>
      </c>
      <c r="W19" s="75">
        <v>22</v>
      </c>
      <c r="X19" s="45">
        <v>122</v>
      </c>
      <c r="Y19" s="88">
        <v>5</v>
      </c>
      <c r="Z19" s="95">
        <v>21</v>
      </c>
      <c r="AA19" s="25">
        <f t="shared" si="0"/>
        <v>61</v>
      </c>
      <c r="AB19" s="89" t="s">
        <v>98</v>
      </c>
      <c r="AC19" s="145" t="s">
        <v>204</v>
      </c>
    </row>
    <row r="20" spans="1:29" s="16" customFormat="1" ht="30" customHeight="1">
      <c r="A20" s="67">
        <v>6</v>
      </c>
      <c r="B20" s="159">
        <v>304</v>
      </c>
      <c r="C20" s="132" t="s">
        <v>226</v>
      </c>
      <c r="D20" s="135" t="s">
        <v>148</v>
      </c>
      <c r="E20" s="136" t="s">
        <v>111</v>
      </c>
      <c r="F20" s="160">
        <v>54.5</v>
      </c>
      <c r="G20" s="121" t="s">
        <v>98</v>
      </c>
      <c r="H20" s="121" t="s">
        <v>102</v>
      </c>
      <c r="I20" s="148" t="s">
        <v>103</v>
      </c>
      <c r="J20" s="122">
        <v>38721</v>
      </c>
      <c r="K20" s="74" t="s">
        <v>232</v>
      </c>
      <c r="L20" s="41">
        <v>-53</v>
      </c>
      <c r="M20" s="41">
        <v>53</v>
      </c>
      <c r="N20" s="41">
        <v>-57</v>
      </c>
      <c r="O20" s="38">
        <v>53</v>
      </c>
      <c r="P20" s="38">
        <v>7</v>
      </c>
      <c r="Q20" s="75">
        <v>19</v>
      </c>
      <c r="R20" s="41">
        <v>63</v>
      </c>
      <c r="S20" s="41">
        <v>68</v>
      </c>
      <c r="T20" s="41">
        <v>-71</v>
      </c>
      <c r="U20" s="38">
        <v>68</v>
      </c>
      <c r="V20" s="38">
        <v>6</v>
      </c>
      <c r="W20" s="75">
        <v>20</v>
      </c>
      <c r="X20" s="45">
        <v>121</v>
      </c>
      <c r="Y20" s="88">
        <v>6</v>
      </c>
      <c r="Z20" s="95">
        <v>20</v>
      </c>
      <c r="AA20" s="25">
        <f t="shared" si="0"/>
        <v>59</v>
      </c>
      <c r="AB20" s="89" t="s">
        <v>98</v>
      </c>
      <c r="AC20" s="136" t="s">
        <v>122</v>
      </c>
    </row>
    <row r="21" spans="1:29" s="16" customFormat="1" ht="30" customHeight="1">
      <c r="A21" s="67">
        <v>7</v>
      </c>
      <c r="B21" s="159">
        <v>22</v>
      </c>
      <c r="C21" s="142" t="s">
        <v>227</v>
      </c>
      <c r="D21" s="143" t="s">
        <v>190</v>
      </c>
      <c r="E21" s="144" t="s">
        <v>198</v>
      </c>
      <c r="F21" s="160">
        <v>54.15</v>
      </c>
      <c r="G21" s="129">
        <v>2</v>
      </c>
      <c r="H21" s="121" t="s">
        <v>146</v>
      </c>
      <c r="I21" s="169" t="s">
        <v>199</v>
      </c>
      <c r="J21" s="130">
        <v>39360</v>
      </c>
      <c r="K21" s="74" t="s">
        <v>232</v>
      </c>
      <c r="L21" s="41">
        <v>47</v>
      </c>
      <c r="M21" s="41">
        <v>52</v>
      </c>
      <c r="N21" s="41">
        <v>55</v>
      </c>
      <c r="O21" s="38">
        <v>55</v>
      </c>
      <c r="P21" s="38">
        <v>5</v>
      </c>
      <c r="Q21" s="75">
        <v>21</v>
      </c>
      <c r="R21" s="41">
        <v>60</v>
      </c>
      <c r="S21" s="41">
        <v>65</v>
      </c>
      <c r="T21" s="41">
        <v>-68</v>
      </c>
      <c r="U21" s="38">
        <v>65</v>
      </c>
      <c r="V21" s="38">
        <v>7</v>
      </c>
      <c r="W21" s="75">
        <v>19</v>
      </c>
      <c r="X21" s="45">
        <v>120</v>
      </c>
      <c r="Y21" s="88">
        <v>7</v>
      </c>
      <c r="Z21" s="95">
        <v>19</v>
      </c>
      <c r="AA21" s="25">
        <f t="shared" si="0"/>
        <v>59</v>
      </c>
      <c r="AB21" s="90" t="s">
        <v>127</v>
      </c>
      <c r="AC21" s="145" t="s">
        <v>212</v>
      </c>
    </row>
    <row r="22" spans="1:29" s="16" customFormat="1" ht="30" customHeight="1">
      <c r="A22" s="67">
        <v>8</v>
      </c>
      <c r="B22" s="159">
        <v>229</v>
      </c>
      <c r="C22" s="132" t="s">
        <v>219</v>
      </c>
      <c r="D22" s="135" t="s">
        <v>187</v>
      </c>
      <c r="E22" s="136" t="s">
        <v>188</v>
      </c>
      <c r="F22" s="160">
        <v>54.7</v>
      </c>
      <c r="G22" s="121" t="s">
        <v>98</v>
      </c>
      <c r="H22" s="121" t="s">
        <v>43</v>
      </c>
      <c r="I22" s="148" t="s">
        <v>65</v>
      </c>
      <c r="J22" s="126">
        <v>38695</v>
      </c>
      <c r="K22" s="74" t="s">
        <v>39</v>
      </c>
      <c r="L22" s="41">
        <v>-53</v>
      </c>
      <c r="M22" s="41">
        <v>55</v>
      </c>
      <c r="N22" s="41">
        <v>-57</v>
      </c>
      <c r="O22" s="38">
        <v>55</v>
      </c>
      <c r="P22" s="38">
        <v>6</v>
      </c>
      <c r="Q22" s="75">
        <v>20</v>
      </c>
      <c r="R22" s="41">
        <v>60</v>
      </c>
      <c r="S22" s="41">
        <v>-64</v>
      </c>
      <c r="T22" s="41">
        <v>64</v>
      </c>
      <c r="U22" s="38">
        <v>64</v>
      </c>
      <c r="V22" s="38">
        <v>8</v>
      </c>
      <c r="W22" s="75">
        <v>18</v>
      </c>
      <c r="X22" s="45">
        <v>119</v>
      </c>
      <c r="Y22" s="88">
        <v>8</v>
      </c>
      <c r="Z22" s="95">
        <v>18</v>
      </c>
      <c r="AA22" s="25">
        <f t="shared" si="0"/>
        <v>56</v>
      </c>
      <c r="AB22" s="89" t="s">
        <v>98</v>
      </c>
      <c r="AC22" s="136" t="s">
        <v>166</v>
      </c>
    </row>
    <row r="23" spans="1:29" s="16" customFormat="1" ht="30" customHeight="1">
      <c r="A23" s="67">
        <v>9</v>
      </c>
      <c r="B23" s="159">
        <v>29</v>
      </c>
      <c r="C23" s="137" t="s">
        <v>220</v>
      </c>
      <c r="D23" s="157" t="s">
        <v>134</v>
      </c>
      <c r="E23" s="145" t="s">
        <v>149</v>
      </c>
      <c r="F23" s="160">
        <v>54.82</v>
      </c>
      <c r="G23" s="153">
        <v>1</v>
      </c>
      <c r="H23" s="153" t="s">
        <v>108</v>
      </c>
      <c r="I23" s="166" t="s">
        <v>189</v>
      </c>
      <c r="J23" s="124">
        <v>38406</v>
      </c>
      <c r="K23" s="74" t="s">
        <v>39</v>
      </c>
      <c r="L23" s="41">
        <v>52</v>
      </c>
      <c r="M23" s="41">
        <v>-55</v>
      </c>
      <c r="N23" s="41">
        <v>-55</v>
      </c>
      <c r="O23" s="38">
        <v>52</v>
      </c>
      <c r="P23" s="38">
        <v>9</v>
      </c>
      <c r="Q23" s="75">
        <v>17</v>
      </c>
      <c r="R23" s="41">
        <v>-63</v>
      </c>
      <c r="S23" s="41">
        <v>-63</v>
      </c>
      <c r="T23" s="41">
        <v>63</v>
      </c>
      <c r="U23" s="38">
        <v>63</v>
      </c>
      <c r="V23" s="38">
        <v>9</v>
      </c>
      <c r="W23" s="75">
        <v>17</v>
      </c>
      <c r="X23" s="45">
        <v>115</v>
      </c>
      <c r="Y23" s="88">
        <v>9</v>
      </c>
      <c r="Z23" s="95">
        <v>17</v>
      </c>
      <c r="AA23" s="25">
        <f t="shared" si="0"/>
        <v>51</v>
      </c>
      <c r="AB23" s="90" t="s">
        <v>127</v>
      </c>
      <c r="AC23" s="145" t="s">
        <v>207</v>
      </c>
    </row>
    <row r="24" spans="1:29" s="16" customFormat="1" ht="30" customHeight="1">
      <c r="A24" s="67">
        <v>10</v>
      </c>
      <c r="B24" s="159">
        <v>20</v>
      </c>
      <c r="C24" s="132" t="s">
        <v>222</v>
      </c>
      <c r="D24" s="135" t="s">
        <v>192</v>
      </c>
      <c r="E24" s="136" t="s">
        <v>193</v>
      </c>
      <c r="F24" s="160">
        <v>54.15</v>
      </c>
      <c r="G24" s="121">
        <v>1</v>
      </c>
      <c r="H24" s="121" t="s">
        <v>43</v>
      </c>
      <c r="I24" s="148" t="s">
        <v>194</v>
      </c>
      <c r="J24" s="126">
        <v>38892</v>
      </c>
      <c r="K24" s="74" t="s">
        <v>232</v>
      </c>
      <c r="L24" s="41">
        <v>45</v>
      </c>
      <c r="M24" s="41">
        <v>48</v>
      </c>
      <c r="N24" s="41">
        <v>51</v>
      </c>
      <c r="O24" s="38">
        <v>51</v>
      </c>
      <c r="P24" s="38">
        <v>12</v>
      </c>
      <c r="Q24" s="75">
        <v>14</v>
      </c>
      <c r="R24" s="41">
        <v>57</v>
      </c>
      <c r="S24" s="41">
        <v>61</v>
      </c>
      <c r="T24" s="41">
        <v>-64</v>
      </c>
      <c r="U24" s="38">
        <v>61</v>
      </c>
      <c r="V24" s="38">
        <v>10</v>
      </c>
      <c r="W24" s="75">
        <v>16</v>
      </c>
      <c r="X24" s="45">
        <v>112</v>
      </c>
      <c r="Y24" s="88">
        <v>10</v>
      </c>
      <c r="Z24" s="95">
        <v>16</v>
      </c>
      <c r="AA24" s="25">
        <f t="shared" si="0"/>
        <v>46</v>
      </c>
      <c r="AB24" s="89" t="s">
        <v>230</v>
      </c>
      <c r="AC24" s="136" t="s">
        <v>120</v>
      </c>
    </row>
    <row r="25" spans="1:29" s="16" customFormat="1" ht="30" customHeight="1">
      <c r="A25" s="67">
        <v>11</v>
      </c>
      <c r="B25" s="159">
        <v>68</v>
      </c>
      <c r="C25" s="132" t="s">
        <v>224</v>
      </c>
      <c r="D25" s="133" t="s">
        <v>110</v>
      </c>
      <c r="E25" s="134" t="s">
        <v>139</v>
      </c>
      <c r="F25" s="160">
        <v>53.8</v>
      </c>
      <c r="G25" s="119">
        <v>1</v>
      </c>
      <c r="H25" s="155" t="s">
        <v>112</v>
      </c>
      <c r="I25" s="173" t="s">
        <v>113</v>
      </c>
      <c r="J25" s="120">
        <v>38819</v>
      </c>
      <c r="K25" s="74" t="s">
        <v>232</v>
      </c>
      <c r="L25" s="41">
        <v>47</v>
      </c>
      <c r="M25" s="41">
        <v>51</v>
      </c>
      <c r="N25" s="41">
        <v>-53</v>
      </c>
      <c r="O25" s="38">
        <v>51</v>
      </c>
      <c r="P25" s="38">
        <v>10</v>
      </c>
      <c r="Q25" s="75">
        <v>16</v>
      </c>
      <c r="R25" s="41">
        <v>58</v>
      </c>
      <c r="S25" s="41">
        <v>61</v>
      </c>
      <c r="T25" s="41">
        <v>-64</v>
      </c>
      <c r="U25" s="38">
        <v>61</v>
      </c>
      <c r="V25" s="38">
        <v>11</v>
      </c>
      <c r="W25" s="75">
        <v>15</v>
      </c>
      <c r="X25" s="45">
        <v>112</v>
      </c>
      <c r="Y25" s="88">
        <v>11</v>
      </c>
      <c r="Z25" s="95">
        <v>15</v>
      </c>
      <c r="AA25" s="25">
        <f t="shared" si="0"/>
        <v>46</v>
      </c>
      <c r="AB25" s="89" t="s">
        <v>230</v>
      </c>
      <c r="AC25" s="134" t="s">
        <v>210</v>
      </c>
    </row>
    <row r="26" spans="1:29" s="16" customFormat="1" ht="30" customHeight="1">
      <c r="A26" s="67">
        <v>12</v>
      </c>
      <c r="B26" s="159">
        <v>165</v>
      </c>
      <c r="C26" s="142" t="s">
        <v>228</v>
      </c>
      <c r="D26" s="143" t="s">
        <v>200</v>
      </c>
      <c r="E26" s="144" t="s">
        <v>149</v>
      </c>
      <c r="F26" s="160">
        <v>53.55</v>
      </c>
      <c r="G26" s="129">
        <v>3</v>
      </c>
      <c r="H26" s="121" t="s">
        <v>146</v>
      </c>
      <c r="I26" s="152" t="s">
        <v>201</v>
      </c>
      <c r="J26" s="130">
        <v>38610</v>
      </c>
      <c r="K26" s="74" t="s">
        <v>232</v>
      </c>
      <c r="L26" s="41">
        <v>44</v>
      </c>
      <c r="M26" s="41">
        <v>48</v>
      </c>
      <c r="N26" s="41">
        <v>51</v>
      </c>
      <c r="O26" s="38">
        <v>51</v>
      </c>
      <c r="P26" s="38">
        <v>11</v>
      </c>
      <c r="Q26" s="75">
        <v>15</v>
      </c>
      <c r="R26" s="41">
        <v>57</v>
      </c>
      <c r="S26" s="41">
        <v>-61</v>
      </c>
      <c r="T26" s="41">
        <v>-61</v>
      </c>
      <c r="U26" s="38">
        <v>57</v>
      </c>
      <c r="V26" s="38">
        <v>12</v>
      </c>
      <c r="W26" s="75">
        <v>14</v>
      </c>
      <c r="X26" s="45">
        <v>108</v>
      </c>
      <c r="Y26" s="88">
        <v>12</v>
      </c>
      <c r="Z26" s="95">
        <v>14</v>
      </c>
      <c r="AA26" s="25">
        <f t="shared" si="0"/>
        <v>43</v>
      </c>
      <c r="AB26" s="90" t="s">
        <v>91</v>
      </c>
      <c r="AC26" s="145" t="s">
        <v>213</v>
      </c>
    </row>
    <row r="27" spans="1:29" s="16" customFormat="1" ht="30" customHeight="1">
      <c r="A27" s="67">
        <v>13</v>
      </c>
      <c r="B27" s="159">
        <v>180</v>
      </c>
      <c r="C27" s="132" t="s">
        <v>221</v>
      </c>
      <c r="D27" s="133" t="s">
        <v>190</v>
      </c>
      <c r="E27" s="134" t="s">
        <v>41</v>
      </c>
      <c r="F27" s="160">
        <v>52.4</v>
      </c>
      <c r="G27" s="119">
        <v>2</v>
      </c>
      <c r="H27" s="119" t="s">
        <v>132</v>
      </c>
      <c r="I27" s="167" t="s">
        <v>191</v>
      </c>
      <c r="J27" s="120">
        <v>38586</v>
      </c>
      <c r="K27" s="74" t="s">
        <v>39</v>
      </c>
      <c r="L27" s="41">
        <v>45</v>
      </c>
      <c r="M27" s="41">
        <v>-46</v>
      </c>
      <c r="N27" s="41">
        <v>-47</v>
      </c>
      <c r="O27" s="38">
        <v>45</v>
      </c>
      <c r="P27" s="38">
        <v>13</v>
      </c>
      <c r="Q27" s="75">
        <v>13</v>
      </c>
      <c r="R27" s="41">
        <v>55</v>
      </c>
      <c r="S27" s="41">
        <v>-59</v>
      </c>
      <c r="T27" s="41">
        <v>-59</v>
      </c>
      <c r="U27" s="38">
        <v>55</v>
      </c>
      <c r="V27" s="38">
        <v>13</v>
      </c>
      <c r="W27" s="75">
        <v>13</v>
      </c>
      <c r="X27" s="45">
        <v>100</v>
      </c>
      <c r="Y27" s="88">
        <v>13</v>
      </c>
      <c r="Z27" s="95">
        <v>13</v>
      </c>
      <c r="AA27" s="25">
        <f t="shared" si="0"/>
        <v>39</v>
      </c>
      <c r="AB27" s="89" t="s">
        <v>231</v>
      </c>
      <c r="AC27" s="145" t="s">
        <v>208</v>
      </c>
    </row>
    <row r="28" spans="1:29" s="16" customFormat="1" ht="30" customHeight="1">
      <c r="A28" s="67">
        <v>14</v>
      </c>
      <c r="B28" s="159">
        <v>285</v>
      </c>
      <c r="C28" s="132" t="s">
        <v>229</v>
      </c>
      <c r="D28" s="135" t="s">
        <v>202</v>
      </c>
      <c r="E28" s="136" t="s">
        <v>97</v>
      </c>
      <c r="F28" s="160">
        <v>54.9</v>
      </c>
      <c r="G28" s="121">
        <v>3</v>
      </c>
      <c r="H28" s="121" t="s">
        <v>62</v>
      </c>
      <c r="I28" s="148" t="s">
        <v>63</v>
      </c>
      <c r="J28" s="126">
        <v>38514</v>
      </c>
      <c r="K28" s="74" t="s">
        <v>232</v>
      </c>
      <c r="L28" s="110">
        <v>38</v>
      </c>
      <c r="M28" s="110">
        <v>41</v>
      </c>
      <c r="N28" s="110">
        <v>-43</v>
      </c>
      <c r="O28" s="111">
        <v>41</v>
      </c>
      <c r="P28" s="111">
        <v>14</v>
      </c>
      <c r="Q28" s="86">
        <v>12</v>
      </c>
      <c r="R28" s="110">
        <v>-49</v>
      </c>
      <c r="S28" s="110">
        <v>49</v>
      </c>
      <c r="T28" s="110">
        <v>-51</v>
      </c>
      <c r="U28" s="111">
        <v>49</v>
      </c>
      <c r="V28" s="111">
        <v>15</v>
      </c>
      <c r="W28" s="86">
        <v>11</v>
      </c>
      <c r="X28" s="112">
        <v>90</v>
      </c>
      <c r="Y28" s="113">
        <v>14</v>
      </c>
      <c r="Z28" s="95">
        <v>12</v>
      </c>
      <c r="AA28" s="25">
        <f t="shared" si="0"/>
        <v>35</v>
      </c>
      <c r="AB28" s="115" t="s">
        <v>234</v>
      </c>
      <c r="AC28" s="136" t="s">
        <v>67</v>
      </c>
    </row>
    <row r="29" spans="1:29" s="16" customFormat="1" ht="30" customHeight="1">
      <c r="A29" s="67">
        <v>15</v>
      </c>
      <c r="B29" s="159">
        <v>15</v>
      </c>
      <c r="C29" s="158" t="s">
        <v>225</v>
      </c>
      <c r="D29" s="161" t="s">
        <v>110</v>
      </c>
      <c r="E29" s="162" t="s">
        <v>111</v>
      </c>
      <c r="F29" s="160">
        <v>54.38</v>
      </c>
      <c r="G29" s="164">
        <v>3</v>
      </c>
      <c r="H29" s="165" t="s">
        <v>50</v>
      </c>
      <c r="I29" s="168" t="s">
        <v>57</v>
      </c>
      <c r="J29" s="163">
        <v>38823</v>
      </c>
      <c r="K29" s="74" t="s">
        <v>232</v>
      </c>
      <c r="L29" s="116">
        <v>38</v>
      </c>
      <c r="M29" s="116">
        <v>-40</v>
      </c>
      <c r="N29" s="116">
        <v>-40</v>
      </c>
      <c r="O29" s="117">
        <v>38</v>
      </c>
      <c r="P29" s="117">
        <v>15</v>
      </c>
      <c r="Q29" s="106">
        <v>11</v>
      </c>
      <c r="R29" s="116">
        <v>49</v>
      </c>
      <c r="S29" s="116">
        <v>-50</v>
      </c>
      <c r="T29" s="116">
        <v>50</v>
      </c>
      <c r="U29" s="117">
        <v>50</v>
      </c>
      <c r="V29" s="117">
        <v>14</v>
      </c>
      <c r="W29" s="106">
        <v>12</v>
      </c>
      <c r="X29" s="118">
        <v>88</v>
      </c>
      <c r="Y29" s="116">
        <v>15</v>
      </c>
      <c r="Z29" s="95">
        <v>11</v>
      </c>
      <c r="AA29" s="25">
        <f t="shared" si="0"/>
        <v>34</v>
      </c>
      <c r="AB29" s="89" t="s">
        <v>234</v>
      </c>
      <c r="AC29" s="156" t="s">
        <v>211</v>
      </c>
    </row>
    <row r="30" spans="1:29" s="16" customFormat="1" ht="30" customHeight="1">
      <c r="A30" s="67">
        <v>16</v>
      </c>
      <c r="B30" s="131">
        <v>86</v>
      </c>
      <c r="C30" s="137" t="s">
        <v>223</v>
      </c>
      <c r="D30" s="157" t="s">
        <v>110</v>
      </c>
      <c r="E30" s="145" t="s">
        <v>195</v>
      </c>
      <c r="F30" s="126"/>
      <c r="G30" s="153">
        <v>1</v>
      </c>
      <c r="H30" s="153" t="s">
        <v>196</v>
      </c>
      <c r="I30" s="166" t="s">
        <v>197</v>
      </c>
      <c r="J30" s="126">
        <v>39102</v>
      </c>
      <c r="K30" s="74" t="s">
        <v>232</v>
      </c>
      <c r="L30" s="257" t="s">
        <v>126</v>
      </c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145" t="s">
        <v>209</v>
      </c>
    </row>
    <row r="31" spans="3:25" ht="12.75" customHeight="1">
      <c r="C31" s="9"/>
      <c r="D31" s="9"/>
      <c r="G31" s="11"/>
      <c r="J31" s="13"/>
      <c r="K31" s="14"/>
      <c r="Y31" s="16"/>
    </row>
    <row r="32" spans="3:25" ht="12.75" customHeight="1">
      <c r="C32" s="9"/>
      <c r="D32" s="9"/>
      <c r="G32" s="11"/>
      <c r="J32" s="13"/>
      <c r="K32" s="14"/>
      <c r="Y32" s="16"/>
    </row>
    <row r="33" spans="1:29" ht="20.25">
      <c r="A33" s="57"/>
      <c r="B33" s="57"/>
      <c r="C33" s="192" t="s">
        <v>71</v>
      </c>
      <c r="D33" s="192"/>
      <c r="E33" s="192"/>
      <c r="F33" s="192"/>
      <c r="G33" s="192"/>
      <c r="H33" s="192"/>
      <c r="I33" s="192"/>
      <c r="J33" s="57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spans="3:25" ht="12.75">
      <c r="C34" s="9"/>
      <c r="D34" s="9"/>
      <c r="G34" s="11"/>
      <c r="J34" s="13"/>
      <c r="K34" s="14"/>
      <c r="Y34" s="16"/>
    </row>
    <row r="35" spans="2:25" ht="30">
      <c r="B35" s="59"/>
      <c r="C35" s="60" t="s">
        <v>72</v>
      </c>
      <c r="D35" s="60" t="s">
        <v>73</v>
      </c>
      <c r="E35" s="60" t="s">
        <v>74</v>
      </c>
      <c r="F35" s="193" t="s">
        <v>75</v>
      </c>
      <c r="G35" s="194"/>
      <c r="H35" s="195"/>
      <c r="I35" s="60" t="s">
        <v>76</v>
      </c>
      <c r="J35" s="61"/>
      <c r="K35" s="14"/>
      <c r="Y35" s="16"/>
    </row>
    <row r="36" spans="2:25" ht="13.5">
      <c r="B36" s="59"/>
      <c r="C36" s="62"/>
      <c r="D36" s="62"/>
      <c r="E36" s="62"/>
      <c r="F36" s="196"/>
      <c r="G36" s="197"/>
      <c r="H36" s="198"/>
      <c r="I36" s="62"/>
      <c r="J36" s="61"/>
      <c r="K36" s="14"/>
      <c r="Y36" s="16"/>
    </row>
    <row r="37" spans="2:25" ht="13.5">
      <c r="B37" s="59"/>
      <c r="C37" s="62"/>
      <c r="D37" s="62"/>
      <c r="E37" s="62"/>
      <c r="F37" s="196"/>
      <c r="G37" s="197"/>
      <c r="H37" s="198"/>
      <c r="I37" s="62"/>
      <c r="J37" s="61"/>
      <c r="K37" s="14"/>
      <c r="Y37" s="16"/>
    </row>
    <row r="38" spans="3:29" ht="18" customHeight="1">
      <c r="C38" s="185" t="s">
        <v>15</v>
      </c>
      <c r="D38" s="185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</row>
    <row r="39" spans="3:30" ht="9.75" customHeight="1">
      <c r="C39" s="185"/>
      <c r="D39" s="185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t="s">
        <v>15</v>
      </c>
    </row>
    <row r="40" spans="1:29" ht="15">
      <c r="A40" s="246" t="s">
        <v>16</v>
      </c>
      <c r="B40" s="246"/>
      <c r="C40" s="246"/>
      <c r="D40" s="246"/>
      <c r="E40" s="109" t="s">
        <v>35</v>
      </c>
      <c r="F40" s="246" t="s">
        <v>17</v>
      </c>
      <c r="G40" s="247"/>
      <c r="H40" s="108" t="s">
        <v>38</v>
      </c>
      <c r="I40" s="10"/>
      <c r="J40" s="242" t="s">
        <v>16</v>
      </c>
      <c r="K40" s="243"/>
      <c r="L40" s="243"/>
      <c r="M40" s="243"/>
      <c r="N40" s="243"/>
      <c r="O40" s="243"/>
      <c r="P40" s="244"/>
      <c r="Q40" s="242" t="s">
        <v>35</v>
      </c>
      <c r="R40" s="243"/>
      <c r="S40" s="243"/>
      <c r="T40" s="243"/>
      <c r="U40" s="243"/>
      <c r="V40" s="244"/>
      <c r="W40" s="242" t="s">
        <v>17</v>
      </c>
      <c r="X40" s="243"/>
      <c r="Y40" s="243"/>
      <c r="Z40" s="243"/>
      <c r="AA40" s="244"/>
      <c r="AB40" s="245" t="s">
        <v>38</v>
      </c>
      <c r="AC40" s="245"/>
    </row>
    <row r="41" spans="1:29" ht="15">
      <c r="A41" s="248" t="s">
        <v>77</v>
      </c>
      <c r="B41" s="248"/>
      <c r="C41" s="248"/>
      <c r="D41" s="248"/>
      <c r="E41" s="26"/>
      <c r="F41" s="249"/>
      <c r="G41" s="249"/>
      <c r="H41" s="63"/>
      <c r="I41" s="10"/>
      <c r="J41" s="250" t="s">
        <v>18</v>
      </c>
      <c r="K41" s="251"/>
      <c r="L41" s="251"/>
      <c r="M41" s="251"/>
      <c r="N41" s="251"/>
      <c r="O41" s="251"/>
      <c r="P41" s="252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53"/>
      <c r="AC41" s="253"/>
    </row>
    <row r="42" spans="1:29" ht="15">
      <c r="A42" s="248" t="s">
        <v>78</v>
      </c>
      <c r="B42" s="248"/>
      <c r="C42" s="248"/>
      <c r="D42" s="248"/>
      <c r="E42" s="53"/>
      <c r="F42" s="249"/>
      <c r="G42" s="249"/>
      <c r="H42" s="63"/>
      <c r="I42" s="10"/>
      <c r="J42" s="250" t="s">
        <v>36</v>
      </c>
      <c r="K42" s="251"/>
      <c r="L42" s="251"/>
      <c r="M42" s="251"/>
      <c r="N42" s="251"/>
      <c r="O42" s="251"/>
      <c r="P42" s="252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53"/>
      <c r="AC42" s="253"/>
    </row>
    <row r="43" spans="1:29" ht="15">
      <c r="A43" s="248" t="s">
        <v>78</v>
      </c>
      <c r="B43" s="248"/>
      <c r="C43" s="248"/>
      <c r="D43" s="248"/>
      <c r="E43" s="53"/>
      <c r="F43" s="249"/>
      <c r="G43" s="249"/>
      <c r="H43" s="63"/>
      <c r="I43" s="10"/>
      <c r="J43" s="250" t="s">
        <v>36</v>
      </c>
      <c r="K43" s="251"/>
      <c r="L43" s="251"/>
      <c r="M43" s="251"/>
      <c r="N43" s="251"/>
      <c r="O43" s="251"/>
      <c r="P43" s="252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53"/>
      <c r="AC43" s="253"/>
    </row>
    <row r="44" spans="1:29" ht="15">
      <c r="A44" s="254"/>
      <c r="B44" s="254"/>
      <c r="C44" s="254"/>
      <c r="D44" s="254"/>
      <c r="E44" s="39"/>
      <c r="F44" s="255"/>
      <c r="G44" s="255"/>
      <c r="H44" s="64"/>
      <c r="I44" s="10"/>
      <c r="J44" s="250" t="s">
        <v>19</v>
      </c>
      <c r="K44" s="251"/>
      <c r="L44" s="251"/>
      <c r="M44" s="251"/>
      <c r="N44" s="251"/>
      <c r="O44" s="251"/>
      <c r="P44" s="252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53"/>
      <c r="AC44" s="253"/>
    </row>
    <row r="45" spans="2:29" ht="15">
      <c r="B45" s="9"/>
      <c r="E45" s="10"/>
      <c r="F45" s="12"/>
      <c r="G45" s="13"/>
      <c r="H45" s="14"/>
      <c r="I45" s="10"/>
      <c r="J45" s="250" t="s">
        <v>31</v>
      </c>
      <c r="K45" s="251"/>
      <c r="L45" s="251"/>
      <c r="M45" s="251"/>
      <c r="N45" s="251"/>
      <c r="O45" s="251"/>
      <c r="P45" s="252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53"/>
      <c r="AC45" s="253"/>
    </row>
    <row r="46" spans="2:29" ht="15">
      <c r="B46" s="9"/>
      <c r="E46" s="10"/>
      <c r="F46" s="12"/>
      <c r="G46" s="13"/>
      <c r="H46" s="14"/>
      <c r="I46" s="10"/>
      <c r="J46" s="250" t="s">
        <v>32</v>
      </c>
      <c r="K46" s="251"/>
      <c r="L46" s="251"/>
      <c r="M46" s="251"/>
      <c r="N46" s="251"/>
      <c r="O46" s="251"/>
      <c r="P46" s="252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53"/>
      <c r="AC46" s="253"/>
    </row>
    <row r="47" spans="2:29" ht="15">
      <c r="B47" s="9"/>
      <c r="E47" s="10"/>
      <c r="F47" s="12"/>
      <c r="G47" s="13"/>
      <c r="H47" s="14"/>
      <c r="I47" s="10"/>
      <c r="J47" s="250" t="s">
        <v>80</v>
      </c>
      <c r="K47" s="251"/>
      <c r="L47" s="251"/>
      <c r="M47" s="251"/>
      <c r="N47" s="251"/>
      <c r="O47" s="251"/>
      <c r="P47" s="252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53"/>
      <c r="AC47" s="253"/>
    </row>
    <row r="48" spans="2:29" ht="15">
      <c r="B48" s="9"/>
      <c r="E48" s="10"/>
      <c r="F48" s="12"/>
      <c r="G48" s="13"/>
      <c r="H48" s="14"/>
      <c r="I48" s="10"/>
      <c r="J48" s="56"/>
      <c r="K48" s="56"/>
      <c r="L48" s="56"/>
      <c r="M48" s="56"/>
      <c r="N48" s="56"/>
      <c r="O48" s="56"/>
      <c r="P48" s="56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  <c r="AC48" s="40"/>
    </row>
    <row r="49" spans="3:28" ht="12.75" customHeight="1">
      <c r="C49" s="9"/>
      <c r="D49" s="9"/>
      <c r="G49" s="11"/>
      <c r="J49" s="13"/>
      <c r="K49" s="14"/>
      <c r="R49" s="213"/>
      <c r="S49" s="213"/>
      <c r="T49" s="213"/>
      <c r="U49" s="213"/>
      <c r="V49" s="19"/>
      <c r="W49" s="19"/>
      <c r="X49" s="213"/>
      <c r="Y49" s="213"/>
      <c r="Z49" s="213"/>
      <c r="AA49" s="19"/>
      <c r="AB49" s="20"/>
    </row>
    <row r="50" spans="1:27" s="27" customFormat="1" ht="15">
      <c r="A50" s="214" t="s">
        <v>25</v>
      </c>
      <c r="B50" s="214"/>
      <c r="C50" s="214"/>
      <c r="D50" s="211"/>
      <c r="E50" s="212"/>
      <c r="F50" s="212" t="s">
        <v>83</v>
      </c>
      <c r="G50" s="212"/>
      <c r="H50" s="212"/>
      <c r="I50" s="28"/>
      <c r="J50" s="28"/>
      <c r="K50" s="216" t="s">
        <v>26</v>
      </c>
      <c r="L50" s="216"/>
      <c r="M50" s="216"/>
      <c r="N50" s="216"/>
      <c r="O50" s="32"/>
      <c r="P50" s="32"/>
      <c r="Q50" s="32"/>
      <c r="R50" s="32"/>
      <c r="S50" s="215" t="s">
        <v>84</v>
      </c>
      <c r="T50" s="215"/>
      <c r="U50" s="215"/>
      <c r="V50" s="215"/>
      <c r="W50" s="215"/>
      <c r="X50" s="215"/>
      <c r="Y50" s="215"/>
      <c r="Z50" s="215"/>
      <c r="AA50" s="48"/>
    </row>
    <row r="51" spans="2:24" s="27" customFormat="1" ht="12.75" customHeight="1">
      <c r="B51" s="29"/>
      <c r="C51" s="30"/>
      <c r="D51" s="217" t="s">
        <v>20</v>
      </c>
      <c r="E51" s="217"/>
      <c r="F51" s="219" t="s">
        <v>37</v>
      </c>
      <c r="G51" s="219"/>
      <c r="H51" s="220"/>
      <c r="I51" s="28"/>
      <c r="J51" s="28"/>
      <c r="K51" s="28"/>
      <c r="L51" s="28"/>
      <c r="M51" s="218"/>
      <c r="N51" s="218"/>
      <c r="O51" s="31" t="s">
        <v>20</v>
      </c>
      <c r="P51" s="31"/>
      <c r="Q51" s="31"/>
      <c r="R51" s="31"/>
      <c r="S51" s="31" t="s">
        <v>42</v>
      </c>
      <c r="T51" s="31"/>
      <c r="U51" s="31"/>
      <c r="V51" s="31"/>
      <c r="W51" s="31"/>
      <c r="X51" s="31"/>
    </row>
    <row r="52" spans="3:29" ht="12.75" customHeight="1">
      <c r="C52" s="9"/>
      <c r="D52" s="9"/>
      <c r="G52" s="11"/>
      <c r="J52" s="13"/>
      <c r="K52" s="14"/>
      <c r="R52" s="213"/>
      <c r="S52" s="213"/>
      <c r="T52" s="213"/>
      <c r="U52" s="213"/>
      <c r="V52" s="19"/>
      <c r="W52" s="19"/>
      <c r="X52" s="213"/>
      <c r="Y52" s="213"/>
      <c r="Z52" s="213"/>
      <c r="AA52" s="19"/>
      <c r="AB52" s="20"/>
      <c r="AC52" t="s">
        <v>15</v>
      </c>
    </row>
    <row r="53" spans="1:28" s="27" customFormat="1" ht="15">
      <c r="A53" s="214" t="s">
        <v>81</v>
      </c>
      <c r="B53" s="214"/>
      <c r="C53" s="214"/>
      <c r="D53" s="211"/>
      <c r="E53" s="212"/>
      <c r="F53" s="212" t="s">
        <v>82</v>
      </c>
      <c r="G53" s="212"/>
      <c r="H53" s="212"/>
      <c r="I53" s="28"/>
      <c r="J53" s="28"/>
      <c r="K53" s="216"/>
      <c r="L53" s="216"/>
      <c r="M53" s="216"/>
      <c r="N53" s="216"/>
      <c r="O53" s="65"/>
      <c r="P53" s="65"/>
      <c r="Q53" s="65"/>
      <c r="R53" s="65"/>
      <c r="S53" s="256"/>
      <c r="T53" s="256"/>
      <c r="U53" s="256"/>
      <c r="V53" s="256"/>
      <c r="W53" s="256"/>
      <c r="X53" s="256"/>
      <c r="Y53" s="256"/>
      <c r="Z53" s="256"/>
      <c r="AA53" s="48"/>
      <c r="AB53" s="66"/>
    </row>
    <row r="54" spans="2:28" s="27" customFormat="1" ht="12.75" customHeight="1">
      <c r="B54" s="29"/>
      <c r="C54" s="30"/>
      <c r="D54" s="217" t="s">
        <v>20</v>
      </c>
      <c r="E54" s="217"/>
      <c r="F54" s="219" t="s">
        <v>37</v>
      </c>
      <c r="G54" s="219"/>
      <c r="H54" s="220"/>
      <c r="I54" s="28"/>
      <c r="J54" s="28"/>
      <c r="K54" s="29"/>
      <c r="L54" s="29"/>
      <c r="M54" s="218"/>
      <c r="N54" s="218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66"/>
      <c r="Z54" s="66"/>
      <c r="AA54" s="66"/>
      <c r="AB54" s="66"/>
    </row>
    <row r="55" spans="10:28" ht="12.75" customHeight="1">
      <c r="J55" s="55"/>
      <c r="K55" s="55"/>
      <c r="L55" s="55"/>
      <c r="M55" s="55"/>
      <c r="N55" s="55"/>
      <c r="O55" s="55"/>
      <c r="P55" s="55"/>
      <c r="Q55" s="55"/>
      <c r="R55" s="19"/>
      <c r="S55" s="19"/>
      <c r="T55" s="213"/>
      <c r="U55" s="213"/>
      <c r="V55" s="213"/>
      <c r="W55" s="19"/>
      <c r="X55" s="20"/>
      <c r="Z55"/>
      <c r="AA55"/>
      <c r="AB55"/>
    </row>
    <row r="56" spans="10:28" ht="12.75" customHeight="1">
      <c r="J56" s="40"/>
      <c r="K56" s="40"/>
      <c r="L56" s="40"/>
      <c r="M56" s="40"/>
      <c r="N56" s="40"/>
      <c r="O56" s="40"/>
      <c r="P56" s="40"/>
      <c r="Q56" s="40"/>
      <c r="R56" s="10"/>
      <c r="T56"/>
      <c r="U56" s="16"/>
      <c r="V56" s="17"/>
      <c r="W56" s="17"/>
      <c r="X56" s="18"/>
      <c r="Z56"/>
      <c r="AA56"/>
      <c r="AB56"/>
    </row>
    <row r="57" spans="10:28" ht="12.75" customHeight="1">
      <c r="J57" s="40"/>
      <c r="K57" s="40"/>
      <c r="L57" s="40"/>
      <c r="M57" s="40"/>
      <c r="N57" s="40"/>
      <c r="O57" s="40"/>
      <c r="P57" s="40"/>
      <c r="Q57" s="40"/>
      <c r="R57" s="10"/>
      <c r="T57"/>
      <c r="U57" s="16"/>
      <c r="V57" s="17"/>
      <c r="W57" s="17"/>
      <c r="X57" s="18"/>
      <c r="Z57"/>
      <c r="AA57"/>
      <c r="AB57"/>
    </row>
    <row r="58" spans="10:28" ht="12.75" customHeight="1">
      <c r="J58" s="40"/>
      <c r="K58" s="40"/>
      <c r="L58" s="40"/>
      <c r="M58" s="40"/>
      <c r="N58" s="40"/>
      <c r="O58" s="40"/>
      <c r="P58" s="40"/>
      <c r="Q58" s="40"/>
      <c r="R58" s="10"/>
      <c r="T58"/>
      <c r="U58" s="16"/>
      <c r="V58" s="17"/>
      <c r="W58" s="17"/>
      <c r="X58" s="18"/>
      <c r="Z58"/>
      <c r="AA58"/>
      <c r="AB58"/>
    </row>
    <row r="59" spans="10:28" ht="12.75" customHeight="1">
      <c r="J59" s="40"/>
      <c r="K59" s="40"/>
      <c r="L59" s="40"/>
      <c r="M59" s="40"/>
      <c r="N59" s="40"/>
      <c r="O59" s="40"/>
      <c r="P59" s="40"/>
      <c r="Q59" s="40"/>
      <c r="R59" s="10"/>
      <c r="T59"/>
      <c r="U59" s="16"/>
      <c r="V59" s="17"/>
      <c r="W59" s="17"/>
      <c r="X59" s="18"/>
      <c r="Z59"/>
      <c r="AA59"/>
      <c r="AB59"/>
    </row>
    <row r="60" spans="10:28" ht="12.75" customHeight="1">
      <c r="J60" s="40"/>
      <c r="K60" s="40"/>
      <c r="L60" s="40"/>
      <c r="M60" s="40"/>
      <c r="N60" s="40"/>
      <c r="O60" s="40"/>
      <c r="P60" s="40"/>
      <c r="Q60" s="40"/>
      <c r="R60" s="10"/>
      <c r="T60"/>
      <c r="U60" s="16"/>
      <c r="V60" s="17" t="s">
        <v>15</v>
      </c>
      <c r="W60" s="17"/>
      <c r="X60" s="18"/>
      <c r="Z60"/>
      <c r="AA60"/>
      <c r="AB60"/>
    </row>
    <row r="61" spans="10:28" ht="12.75" customHeight="1">
      <c r="J61" s="40"/>
      <c r="K61" s="40"/>
      <c r="L61" s="40"/>
      <c r="M61" s="40"/>
      <c r="N61" s="40"/>
      <c r="O61" s="40"/>
      <c r="P61" s="40"/>
      <c r="Q61" s="40"/>
      <c r="R61"/>
      <c r="S61"/>
      <c r="T61" s="17"/>
      <c r="U61" s="18"/>
      <c r="V61"/>
      <c r="W61"/>
      <c r="Z61"/>
      <c r="AA61"/>
      <c r="AB61"/>
    </row>
    <row r="62" spans="10:28" ht="12.75" customHeight="1">
      <c r="J62" s="40"/>
      <c r="K62" s="40"/>
      <c r="L62" s="40"/>
      <c r="M62" s="40"/>
      <c r="N62" s="40"/>
      <c r="O62" s="40"/>
      <c r="P62" s="40"/>
      <c r="Q62" s="40"/>
      <c r="R62"/>
      <c r="S62"/>
      <c r="T62" s="17"/>
      <c r="U62" s="18"/>
      <c r="V62"/>
      <c r="W62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8" ht="12.75" customHeight="1">
      <c r="C67" s="9"/>
      <c r="D67" s="9"/>
      <c r="G67" s="11"/>
      <c r="H67" s="14"/>
      <c r="I67" s="10"/>
      <c r="M67"/>
      <c r="N67"/>
      <c r="O67" s="15"/>
      <c r="P67" s="15"/>
      <c r="Q67" s="15"/>
      <c r="R67" s="10"/>
      <c r="U67"/>
      <c r="V67"/>
      <c r="W67"/>
      <c r="X67" s="17"/>
      <c r="Y67" s="18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8" ht="12.75" customHeight="1">
      <c r="C69" s="9"/>
      <c r="D69" s="9"/>
      <c r="G69" s="11"/>
      <c r="H69" s="14"/>
      <c r="I69" s="10"/>
      <c r="M69"/>
      <c r="N69"/>
      <c r="O69" s="15"/>
      <c r="P69" s="15"/>
      <c r="Q69" s="15"/>
      <c r="R69" s="10"/>
      <c r="U69"/>
      <c r="V69"/>
      <c r="W69"/>
      <c r="X69" s="17"/>
      <c r="Y69" s="18"/>
      <c r="Z69"/>
      <c r="AA69"/>
      <c r="AB69"/>
    </row>
    <row r="70" spans="3:28" ht="12.75" customHeight="1">
      <c r="C70" s="9"/>
      <c r="D70" s="9"/>
      <c r="G70" s="11"/>
      <c r="H70" s="14"/>
      <c r="I70" s="10"/>
      <c r="M70"/>
      <c r="N70"/>
      <c r="O70" s="15"/>
      <c r="P70" s="15"/>
      <c r="Q70" s="15"/>
      <c r="R70" s="10"/>
      <c r="U70"/>
      <c r="V70"/>
      <c r="W70"/>
      <c r="X70" s="17"/>
      <c r="Y70" s="18"/>
      <c r="Z70"/>
      <c r="AA70"/>
      <c r="AB70"/>
    </row>
    <row r="71" spans="3:28" ht="12.75" customHeight="1">
      <c r="C71" s="9"/>
      <c r="D71" s="9"/>
      <c r="G71" s="11"/>
      <c r="H71" s="14"/>
      <c r="I71" s="10"/>
      <c r="M71"/>
      <c r="N71"/>
      <c r="O71" s="15"/>
      <c r="P71" s="15"/>
      <c r="Q71" s="15"/>
      <c r="R71" s="10"/>
      <c r="U71"/>
      <c r="V71"/>
      <c r="W71"/>
      <c r="X71" s="17"/>
      <c r="Y71" s="18"/>
      <c r="Z71"/>
      <c r="AA71"/>
      <c r="AB71"/>
    </row>
    <row r="72" spans="3:25" ht="12.75" customHeight="1">
      <c r="C72" s="9"/>
      <c r="D72" s="9"/>
      <c r="G72" s="11"/>
      <c r="J72" s="13"/>
      <c r="K72" s="14"/>
      <c r="Y72" s="16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 customHeight="1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 customHeight="1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 customHeight="1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 customHeight="1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 customHeight="1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 customHeight="1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3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3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3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3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3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3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9"/>
      <c r="D191" s="9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9"/>
      <c r="D192" s="9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9"/>
      <c r="D193" s="9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9"/>
      <c r="D194" s="9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9"/>
      <c r="D195" s="9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9"/>
      <c r="D196" s="9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 s="16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 s="16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 s="16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 s="16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 s="16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 s="16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/>
      <c r="AB214" s="18"/>
      <c r="AC214"/>
      <c r="AD214"/>
    </row>
    <row r="215" spans="1:30" s="17" customFormat="1" ht="12.75">
      <c r="A215"/>
      <c r="B215"/>
      <c r="C215" s="21"/>
      <c r="D215" s="21"/>
      <c r="E215"/>
      <c r="F215" s="10"/>
      <c r="G215" s="11"/>
      <c r="H215" s="12"/>
      <c r="I215" s="12"/>
      <c r="J215" s="10"/>
      <c r="K215" s="14"/>
      <c r="L215" s="10"/>
      <c r="M215" s="10"/>
      <c r="N215" s="10"/>
      <c r="O215" s="10"/>
      <c r="P215" s="10"/>
      <c r="Q215" s="10"/>
      <c r="R215" s="15"/>
      <c r="S215" s="10"/>
      <c r="T215" s="10"/>
      <c r="U215" s="10"/>
      <c r="V215" s="10"/>
      <c r="W215" s="10"/>
      <c r="X215"/>
      <c r="Y215"/>
      <c r="AB215" s="18"/>
      <c r="AC215"/>
      <c r="AD215"/>
    </row>
    <row r="216" spans="1:30" s="17" customFormat="1" ht="12.75">
      <c r="A216"/>
      <c r="B216"/>
      <c r="C216" s="21"/>
      <c r="D216" s="21"/>
      <c r="E216"/>
      <c r="F216" s="10"/>
      <c r="G216" s="11"/>
      <c r="H216" s="12"/>
      <c r="I216" s="12"/>
      <c r="J216" s="10"/>
      <c r="K216" s="14"/>
      <c r="L216" s="10"/>
      <c r="M216" s="10"/>
      <c r="N216" s="10"/>
      <c r="O216" s="10"/>
      <c r="P216" s="10"/>
      <c r="Q216" s="10"/>
      <c r="R216" s="15"/>
      <c r="S216" s="10"/>
      <c r="T216" s="10"/>
      <c r="U216" s="10"/>
      <c r="V216" s="10"/>
      <c r="W216" s="10"/>
      <c r="X216"/>
      <c r="Y216"/>
      <c r="AB216" s="18"/>
      <c r="AC216"/>
      <c r="AD216"/>
    </row>
    <row r="217" spans="1:30" s="17" customFormat="1" ht="12.75">
      <c r="A217"/>
      <c r="B217"/>
      <c r="C217" s="21"/>
      <c r="D217" s="21"/>
      <c r="E217"/>
      <c r="F217" s="10"/>
      <c r="G217" s="11"/>
      <c r="H217" s="12"/>
      <c r="I217" s="12"/>
      <c r="J217" s="10"/>
      <c r="K217" s="14"/>
      <c r="L217" s="10"/>
      <c r="M217" s="10"/>
      <c r="N217" s="10"/>
      <c r="O217" s="10"/>
      <c r="P217" s="10"/>
      <c r="Q217" s="10"/>
      <c r="R217" s="15"/>
      <c r="S217" s="10"/>
      <c r="T217" s="10"/>
      <c r="U217" s="10"/>
      <c r="V217" s="10"/>
      <c r="W217" s="10"/>
      <c r="X217"/>
      <c r="Y217"/>
      <c r="AB217" s="18"/>
      <c r="AC217"/>
      <c r="AD217"/>
    </row>
    <row r="218" spans="1:30" s="17" customFormat="1" ht="12.75">
      <c r="A218"/>
      <c r="B218"/>
      <c r="C218" s="21"/>
      <c r="D218" s="21"/>
      <c r="E218"/>
      <c r="F218" s="10"/>
      <c r="G218" s="11"/>
      <c r="H218" s="12"/>
      <c r="I218" s="12"/>
      <c r="J218" s="10"/>
      <c r="K218" s="14"/>
      <c r="L218" s="10"/>
      <c r="M218" s="10"/>
      <c r="N218" s="10"/>
      <c r="O218" s="10"/>
      <c r="P218" s="10"/>
      <c r="Q218" s="10"/>
      <c r="R218" s="15"/>
      <c r="S218" s="10"/>
      <c r="T218" s="10"/>
      <c r="U218" s="10"/>
      <c r="V218" s="10"/>
      <c r="W218" s="10"/>
      <c r="X218"/>
      <c r="Y218"/>
      <c r="AB218" s="18"/>
      <c r="AC218"/>
      <c r="AD218"/>
    </row>
    <row r="219" spans="1:30" s="17" customFormat="1" ht="12.75">
      <c r="A219"/>
      <c r="B219"/>
      <c r="C219" s="21"/>
      <c r="D219" s="21"/>
      <c r="E219"/>
      <c r="F219" s="10"/>
      <c r="G219" s="11"/>
      <c r="H219" s="12"/>
      <c r="I219" s="12"/>
      <c r="J219" s="10"/>
      <c r="K219" s="14"/>
      <c r="L219" s="10"/>
      <c r="M219" s="10"/>
      <c r="N219" s="10"/>
      <c r="O219" s="10"/>
      <c r="P219" s="10"/>
      <c r="Q219" s="10"/>
      <c r="R219" s="15"/>
      <c r="S219" s="10"/>
      <c r="T219" s="10"/>
      <c r="U219" s="10"/>
      <c r="V219" s="10"/>
      <c r="W219" s="10"/>
      <c r="X219"/>
      <c r="Y219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11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11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11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11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11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11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 s="21"/>
      <c r="D349" s="21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 s="21"/>
      <c r="D350" s="21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 s="21"/>
      <c r="D351" s="2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 s="21"/>
      <c r="D352" s="21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 s="21"/>
      <c r="D353" s="21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 s="21"/>
      <c r="D354" s="21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22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22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22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22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22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22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14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14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14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14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14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14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  <row r="470" spans="1:30" s="10" customFormat="1" ht="12.75">
      <c r="A470"/>
      <c r="B470"/>
      <c r="C470"/>
      <c r="D470"/>
      <c r="E470"/>
      <c r="G470" s="17"/>
      <c r="H470" s="12"/>
      <c r="I470" s="12"/>
      <c r="K470" s="23"/>
      <c r="R470" s="15"/>
      <c r="X470"/>
      <c r="Y470"/>
      <c r="Z470" s="17"/>
      <c r="AA470" s="17"/>
      <c r="AB470" s="18"/>
      <c r="AC470"/>
      <c r="AD470"/>
    </row>
    <row r="471" spans="1:30" s="10" customFormat="1" ht="12.75">
      <c r="A471"/>
      <c r="B471"/>
      <c r="C471"/>
      <c r="D471"/>
      <c r="E471"/>
      <c r="G471" s="17"/>
      <c r="H471" s="12"/>
      <c r="I471" s="12"/>
      <c r="K471" s="23"/>
      <c r="R471" s="15"/>
      <c r="X471"/>
      <c r="Y471"/>
      <c r="Z471" s="17"/>
      <c r="AA471" s="17"/>
      <c r="AB471" s="18"/>
      <c r="AC471"/>
      <c r="AD471"/>
    </row>
    <row r="472" spans="1:30" s="10" customFormat="1" ht="12.75">
      <c r="A472"/>
      <c r="B472"/>
      <c r="C472"/>
      <c r="D472"/>
      <c r="E472"/>
      <c r="G472" s="17"/>
      <c r="H472" s="12"/>
      <c r="I472" s="12"/>
      <c r="K472" s="23"/>
      <c r="R472" s="15"/>
      <c r="X472"/>
      <c r="Y472"/>
      <c r="Z472" s="17"/>
      <c r="AA472" s="17"/>
      <c r="AB472" s="18"/>
      <c r="AC472"/>
      <c r="AD472"/>
    </row>
    <row r="473" spans="1:30" s="10" customFormat="1" ht="12.75">
      <c r="A473"/>
      <c r="B473"/>
      <c r="C473"/>
      <c r="D473"/>
      <c r="E473"/>
      <c r="G473" s="17"/>
      <c r="H473" s="12"/>
      <c r="I473" s="12"/>
      <c r="K473" s="23"/>
      <c r="R473" s="15"/>
      <c r="X473"/>
      <c r="Y473"/>
      <c r="Z473" s="17"/>
      <c r="AA473" s="17"/>
      <c r="AB473" s="18"/>
      <c r="AC473"/>
      <c r="AD473"/>
    </row>
    <row r="474" spans="1:30" s="10" customFormat="1" ht="12.75">
      <c r="A474"/>
      <c r="B474"/>
      <c r="C474"/>
      <c r="D474"/>
      <c r="E474"/>
      <c r="G474" s="17"/>
      <c r="H474" s="12"/>
      <c r="I474" s="12"/>
      <c r="K474" s="23"/>
      <c r="R474" s="15"/>
      <c r="X474"/>
      <c r="Y474"/>
      <c r="Z474" s="17"/>
      <c r="AA474" s="17"/>
      <c r="AB474" s="18"/>
      <c r="AC474"/>
      <c r="AD474"/>
    </row>
    <row r="475" spans="1:30" s="10" customFormat="1" ht="12.75">
      <c r="A475"/>
      <c r="B475"/>
      <c r="C475"/>
      <c r="D475"/>
      <c r="E475"/>
      <c r="G475" s="17"/>
      <c r="H475" s="12"/>
      <c r="I475" s="12"/>
      <c r="K475" s="23"/>
      <c r="R475" s="15"/>
      <c r="X475"/>
      <c r="Y475"/>
      <c r="Z475" s="17"/>
      <c r="AA475" s="17"/>
      <c r="AB475" s="18"/>
      <c r="AC475"/>
      <c r="AD475"/>
    </row>
  </sheetData>
  <sheetProtection selectLockedCells="1" selectUnlockedCells="1"/>
  <mergeCells count="97">
    <mergeCell ref="G13:G14"/>
    <mergeCell ref="H13:H14"/>
    <mergeCell ref="A2:AC2"/>
    <mergeCell ref="A3:AC3"/>
    <mergeCell ref="A4:AC4"/>
    <mergeCell ref="A6:AC6"/>
    <mergeCell ref="T7:AC7"/>
    <mergeCell ref="T8:AC8"/>
    <mergeCell ref="R13:W13"/>
    <mergeCell ref="A9:AC9"/>
    <mergeCell ref="A10:AC10"/>
    <mergeCell ref="A11:AC11"/>
    <mergeCell ref="B13:B14"/>
    <mergeCell ref="C13:C14"/>
    <mergeCell ref="D13:D14"/>
    <mergeCell ref="E13:E14"/>
    <mergeCell ref="F13:F14"/>
    <mergeCell ref="AA13:AA14"/>
    <mergeCell ref="AB13:AB14"/>
    <mergeCell ref="AC13:AC14"/>
    <mergeCell ref="C33:I33"/>
    <mergeCell ref="F35:H35"/>
    <mergeCell ref="F36:H36"/>
    <mergeCell ref="I13:I14"/>
    <mergeCell ref="J13:J14"/>
    <mergeCell ref="K13:K14"/>
    <mergeCell ref="L13:Q13"/>
    <mergeCell ref="X13:Z13"/>
    <mergeCell ref="L30:AB30"/>
    <mergeCell ref="F37:H37"/>
    <mergeCell ref="C38:AC38"/>
    <mergeCell ref="C39:AC39"/>
    <mergeCell ref="A40:D40"/>
    <mergeCell ref="F40:G40"/>
    <mergeCell ref="J40:P40"/>
    <mergeCell ref="Q40:V40"/>
    <mergeCell ref="W40:AA40"/>
    <mergeCell ref="AB40:AC40"/>
    <mergeCell ref="A41:D41"/>
    <mergeCell ref="F41:G41"/>
    <mergeCell ref="J41:P41"/>
    <mergeCell ref="Q41:V41"/>
    <mergeCell ref="W41:AA41"/>
    <mergeCell ref="AB41:AC41"/>
    <mergeCell ref="A42:D42"/>
    <mergeCell ref="F42:G42"/>
    <mergeCell ref="J42:P42"/>
    <mergeCell ref="Q42:V42"/>
    <mergeCell ref="W42:AA42"/>
    <mergeCell ref="AB42:AC42"/>
    <mergeCell ref="A43:D43"/>
    <mergeCell ref="F43:G43"/>
    <mergeCell ref="J43:P43"/>
    <mergeCell ref="Q43:V43"/>
    <mergeCell ref="W43:AA43"/>
    <mergeCell ref="AB43:AC43"/>
    <mergeCell ref="A44:D44"/>
    <mergeCell ref="F44:G44"/>
    <mergeCell ref="J44:P44"/>
    <mergeCell ref="Q44:V44"/>
    <mergeCell ref="W44:AA44"/>
    <mergeCell ref="AB44:AC44"/>
    <mergeCell ref="J45:P45"/>
    <mergeCell ref="Q45:V45"/>
    <mergeCell ref="W45:AA45"/>
    <mergeCell ref="AB45:AC45"/>
    <mergeCell ref="J46:P46"/>
    <mergeCell ref="Q46:V46"/>
    <mergeCell ref="W46:AA46"/>
    <mergeCell ref="AB46:AC46"/>
    <mergeCell ref="J47:P47"/>
    <mergeCell ref="Q47:V47"/>
    <mergeCell ref="W47:AA47"/>
    <mergeCell ref="AB47:AC47"/>
    <mergeCell ref="R49:S49"/>
    <mergeCell ref="T49:U49"/>
    <mergeCell ref="X49:Z49"/>
    <mergeCell ref="A50:C50"/>
    <mergeCell ref="D50:E50"/>
    <mergeCell ref="F50:H50"/>
    <mergeCell ref="K50:N50"/>
    <mergeCell ref="S50:Z50"/>
    <mergeCell ref="D51:E51"/>
    <mergeCell ref="F51:H51"/>
    <mergeCell ref="M51:N51"/>
    <mergeCell ref="X52:Z52"/>
    <mergeCell ref="A53:C53"/>
    <mergeCell ref="D53:E53"/>
    <mergeCell ref="F53:H53"/>
    <mergeCell ref="K53:N53"/>
    <mergeCell ref="S53:Z53"/>
    <mergeCell ref="D54:E54"/>
    <mergeCell ref="F54:H54"/>
    <mergeCell ref="M54:N54"/>
    <mergeCell ref="T55:V55"/>
    <mergeCell ref="R52:S52"/>
    <mergeCell ref="T52:U52"/>
  </mergeCells>
  <conditionalFormatting sqref="D16:D22">
    <cfRule type="expression" priority="2" dxfId="0" stopIfTrue="1">
      <formula>AND(('Д-ки 55'!#REF!),'Д-ки 55'!#REF!,'Д-ки 55'!#REF!)</formula>
    </cfRule>
  </conditionalFormatting>
  <conditionalFormatting sqref="D23:D30">
    <cfRule type="expression" priority="1" dxfId="0" stopIfTrue="1">
      <formula>AND(('Д-ки 55'!#REF!),'Д-ки 55'!#REF!,'Д-ки 55'!#REF!)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6"/>
  <sheetViews>
    <sheetView showGridLines="0" zoomScale="70" zoomScaleNormal="70" workbookViewId="0" topLeftCell="A1">
      <selection activeCell="L21" sqref="L21:AB21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0.57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21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2"/>
    </row>
    <row r="3" spans="1:29" ht="20.25">
      <c r="A3" s="221" t="s">
        <v>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2"/>
    </row>
    <row r="4" spans="1:29" ht="30">
      <c r="A4" s="235" t="s">
        <v>52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2" t="s">
        <v>22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</row>
    <row r="7" spans="4:29" ht="13.5">
      <c r="D7" s="33">
        <v>44188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01" t="s">
        <v>70</v>
      </c>
      <c r="U7" s="201"/>
      <c r="V7" s="201"/>
      <c r="W7" s="201"/>
      <c r="X7" s="201"/>
      <c r="Y7" s="201"/>
      <c r="Z7" s="201"/>
      <c r="AA7" s="201"/>
      <c r="AB7" s="201"/>
      <c r="AC7" s="201"/>
    </row>
    <row r="8" spans="4:29" ht="13.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02" t="s">
        <v>23</v>
      </c>
      <c r="U8" s="202"/>
      <c r="V8" s="202"/>
      <c r="W8" s="202"/>
      <c r="X8" s="202"/>
      <c r="Y8" s="202"/>
      <c r="Z8" s="202"/>
      <c r="AA8" s="202"/>
      <c r="AB8" s="202"/>
      <c r="AC8" s="202"/>
    </row>
    <row r="9" spans="1:29" s="2" customFormat="1" ht="30">
      <c r="A9" s="230" t="s">
        <v>236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2" customFormat="1" ht="9.75" customHeight="1">
      <c r="A10" s="199" t="s">
        <v>34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</row>
    <row r="11" spans="1:29" s="42" customFormat="1" ht="15">
      <c r="A11" s="203" t="s">
        <v>237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04" t="s">
        <v>3</v>
      </c>
      <c r="C13" s="206" t="s">
        <v>27</v>
      </c>
      <c r="D13" s="206" t="s">
        <v>28</v>
      </c>
      <c r="E13" s="236" t="s">
        <v>33</v>
      </c>
      <c r="F13" s="210" t="s">
        <v>40</v>
      </c>
      <c r="G13" s="238" t="s">
        <v>4</v>
      </c>
      <c r="H13" s="240" t="s">
        <v>29</v>
      </c>
      <c r="I13" s="188" t="s">
        <v>30</v>
      </c>
      <c r="J13" s="223" t="s">
        <v>5</v>
      </c>
      <c r="K13" s="225" t="s">
        <v>21</v>
      </c>
      <c r="L13" s="234" t="s">
        <v>6</v>
      </c>
      <c r="M13" s="234"/>
      <c r="N13" s="234"/>
      <c r="O13" s="234"/>
      <c r="P13" s="234"/>
      <c r="Q13" s="234"/>
      <c r="R13" s="200" t="s">
        <v>7</v>
      </c>
      <c r="S13" s="200"/>
      <c r="T13" s="200"/>
      <c r="U13" s="200"/>
      <c r="V13" s="200"/>
      <c r="W13" s="200"/>
      <c r="X13" s="227" t="s">
        <v>8</v>
      </c>
      <c r="Y13" s="228"/>
      <c r="Z13" s="229"/>
      <c r="AA13" s="208" t="s">
        <v>48</v>
      </c>
      <c r="AB13" s="190" t="s">
        <v>9</v>
      </c>
      <c r="AC13" s="190" t="s">
        <v>10</v>
      </c>
    </row>
    <row r="14" spans="1:29" s="8" customFormat="1" ht="12.75">
      <c r="A14" s="35" t="s">
        <v>11</v>
      </c>
      <c r="B14" s="205"/>
      <c r="C14" s="207"/>
      <c r="D14" s="207"/>
      <c r="E14" s="237"/>
      <c r="F14" s="210"/>
      <c r="G14" s="239"/>
      <c r="H14" s="241"/>
      <c r="I14" s="189"/>
      <c r="J14" s="224"/>
      <c r="K14" s="226"/>
      <c r="L14" s="44">
        <v>1</v>
      </c>
      <c r="M14" s="44">
        <v>2</v>
      </c>
      <c r="N14" s="44">
        <v>3</v>
      </c>
      <c r="O14" s="43" t="s">
        <v>12</v>
      </c>
      <c r="P14" s="50" t="s">
        <v>13</v>
      </c>
      <c r="Q14" s="50" t="s">
        <v>14</v>
      </c>
      <c r="R14" s="47">
        <v>1</v>
      </c>
      <c r="S14" s="44">
        <v>2</v>
      </c>
      <c r="T14" s="44">
        <v>3</v>
      </c>
      <c r="U14" s="43" t="s">
        <v>12</v>
      </c>
      <c r="V14" s="50" t="s">
        <v>13</v>
      </c>
      <c r="W14" s="50" t="s">
        <v>14</v>
      </c>
      <c r="X14" s="43" t="s">
        <v>12</v>
      </c>
      <c r="Y14" s="51" t="s">
        <v>13</v>
      </c>
      <c r="Z14" s="46" t="s">
        <v>14</v>
      </c>
      <c r="AA14" s="209"/>
      <c r="AB14" s="191"/>
      <c r="AC14" s="191"/>
    </row>
    <row r="15" spans="1:29" s="16" customFormat="1" ht="30" customHeight="1">
      <c r="A15" s="67">
        <v>1</v>
      </c>
      <c r="B15" s="181">
        <v>50</v>
      </c>
      <c r="C15" s="182" t="s">
        <v>249</v>
      </c>
      <c r="D15" s="143" t="s">
        <v>44</v>
      </c>
      <c r="E15" s="144" t="s">
        <v>139</v>
      </c>
      <c r="F15" s="160">
        <v>58.75</v>
      </c>
      <c r="G15" s="129" t="s">
        <v>98</v>
      </c>
      <c r="H15" s="121" t="s">
        <v>146</v>
      </c>
      <c r="I15" s="148" t="s">
        <v>238</v>
      </c>
      <c r="J15" s="130">
        <v>38539</v>
      </c>
      <c r="K15" s="74" t="s">
        <v>39</v>
      </c>
      <c r="L15" s="41">
        <v>61</v>
      </c>
      <c r="M15" s="41">
        <v>63</v>
      </c>
      <c r="N15" s="41">
        <v>65</v>
      </c>
      <c r="O15" s="38">
        <v>65</v>
      </c>
      <c r="P15" s="38">
        <v>1</v>
      </c>
      <c r="Q15" s="75">
        <v>28</v>
      </c>
      <c r="R15" s="41">
        <v>70</v>
      </c>
      <c r="S15" s="41">
        <v>75</v>
      </c>
      <c r="T15" s="41">
        <v>78</v>
      </c>
      <c r="U15" s="38">
        <v>78</v>
      </c>
      <c r="V15" s="38">
        <v>1</v>
      </c>
      <c r="W15" s="75">
        <v>28</v>
      </c>
      <c r="X15" s="45">
        <v>143</v>
      </c>
      <c r="Y15" s="88">
        <v>1</v>
      </c>
      <c r="Z15" s="95">
        <v>28</v>
      </c>
      <c r="AA15" s="25">
        <f aca="true" t="shared" si="0" ref="AA15:AA20">Z15+W15+Q15</f>
        <v>84</v>
      </c>
      <c r="AB15" s="89" t="s">
        <v>98</v>
      </c>
      <c r="AC15" s="145" t="s">
        <v>245</v>
      </c>
    </row>
    <row r="16" spans="1:29" s="16" customFormat="1" ht="30" customHeight="1">
      <c r="A16" s="67">
        <v>2</v>
      </c>
      <c r="B16" s="181">
        <v>315</v>
      </c>
      <c r="C16" s="134" t="s">
        <v>250</v>
      </c>
      <c r="D16" s="135" t="s">
        <v>202</v>
      </c>
      <c r="E16" s="136" t="s">
        <v>111</v>
      </c>
      <c r="F16" s="160">
        <v>58.74</v>
      </c>
      <c r="G16" s="121" t="s">
        <v>98</v>
      </c>
      <c r="H16" s="121" t="s">
        <v>99</v>
      </c>
      <c r="I16" s="148" t="s">
        <v>256</v>
      </c>
      <c r="J16" s="126">
        <v>38807</v>
      </c>
      <c r="K16" s="74" t="s">
        <v>39</v>
      </c>
      <c r="L16" s="41">
        <v>55</v>
      </c>
      <c r="M16" s="41">
        <v>58</v>
      </c>
      <c r="N16" s="41">
        <v>60</v>
      </c>
      <c r="O16" s="38">
        <v>60</v>
      </c>
      <c r="P16" s="38">
        <v>2</v>
      </c>
      <c r="Q16" s="75">
        <v>25</v>
      </c>
      <c r="R16" s="41">
        <v>68</v>
      </c>
      <c r="S16" s="41">
        <v>70</v>
      </c>
      <c r="T16" s="41">
        <v>72</v>
      </c>
      <c r="U16" s="38">
        <v>72</v>
      </c>
      <c r="V16" s="38">
        <v>3</v>
      </c>
      <c r="W16" s="75">
        <v>23</v>
      </c>
      <c r="X16" s="45">
        <v>132</v>
      </c>
      <c r="Y16" s="88">
        <v>2</v>
      </c>
      <c r="Z16" s="95">
        <v>25</v>
      </c>
      <c r="AA16" s="25">
        <f t="shared" si="0"/>
        <v>73</v>
      </c>
      <c r="AB16" s="89" t="s">
        <v>98</v>
      </c>
      <c r="AC16" s="136" t="s">
        <v>246</v>
      </c>
    </row>
    <row r="17" spans="1:29" s="16" customFormat="1" ht="30" customHeight="1">
      <c r="A17" s="67">
        <v>3</v>
      </c>
      <c r="B17" s="181">
        <v>92</v>
      </c>
      <c r="C17" s="134" t="s">
        <v>251</v>
      </c>
      <c r="D17" s="135" t="s">
        <v>202</v>
      </c>
      <c r="E17" s="136" t="s">
        <v>131</v>
      </c>
      <c r="F17" s="160">
        <v>58.75</v>
      </c>
      <c r="G17" s="121" t="s">
        <v>98</v>
      </c>
      <c r="H17" s="121" t="s">
        <v>43</v>
      </c>
      <c r="I17" s="148" t="s">
        <v>65</v>
      </c>
      <c r="J17" s="126">
        <v>39038</v>
      </c>
      <c r="K17" s="74" t="s">
        <v>39</v>
      </c>
      <c r="L17" s="41">
        <v>55</v>
      </c>
      <c r="M17" s="41">
        <v>-58</v>
      </c>
      <c r="N17" s="41">
        <v>58</v>
      </c>
      <c r="O17" s="38">
        <v>58</v>
      </c>
      <c r="P17" s="38">
        <v>3</v>
      </c>
      <c r="Q17" s="75">
        <v>23</v>
      </c>
      <c r="R17" s="41">
        <v>68</v>
      </c>
      <c r="S17" s="41">
        <v>71</v>
      </c>
      <c r="T17" s="41">
        <v>74</v>
      </c>
      <c r="U17" s="38">
        <v>74</v>
      </c>
      <c r="V17" s="38">
        <v>2</v>
      </c>
      <c r="W17" s="75">
        <v>25</v>
      </c>
      <c r="X17" s="45">
        <v>132</v>
      </c>
      <c r="Y17" s="88">
        <v>3</v>
      </c>
      <c r="Z17" s="95">
        <v>23</v>
      </c>
      <c r="AA17" s="25">
        <f t="shared" si="0"/>
        <v>71</v>
      </c>
      <c r="AB17" s="89" t="s">
        <v>98</v>
      </c>
      <c r="AC17" s="136" t="s">
        <v>166</v>
      </c>
    </row>
    <row r="18" spans="1:29" s="16" customFormat="1" ht="30" customHeight="1">
      <c r="A18" s="67">
        <v>4</v>
      </c>
      <c r="B18" s="181">
        <v>150</v>
      </c>
      <c r="C18" s="134" t="s">
        <v>252</v>
      </c>
      <c r="D18" s="135" t="s">
        <v>138</v>
      </c>
      <c r="E18" s="136" t="s">
        <v>149</v>
      </c>
      <c r="F18" s="160">
        <v>58.15</v>
      </c>
      <c r="G18" s="121">
        <v>1</v>
      </c>
      <c r="H18" s="121" t="s">
        <v>43</v>
      </c>
      <c r="I18" s="148" t="s">
        <v>194</v>
      </c>
      <c r="J18" s="126">
        <v>39193</v>
      </c>
      <c r="K18" s="74" t="s">
        <v>39</v>
      </c>
      <c r="L18" s="41">
        <v>52</v>
      </c>
      <c r="M18" s="41">
        <v>55</v>
      </c>
      <c r="N18" s="41">
        <v>-57</v>
      </c>
      <c r="O18" s="38">
        <v>55</v>
      </c>
      <c r="P18" s="38">
        <v>4</v>
      </c>
      <c r="Q18" s="75">
        <v>22</v>
      </c>
      <c r="R18" s="41">
        <v>63</v>
      </c>
      <c r="S18" s="41">
        <v>68</v>
      </c>
      <c r="T18" s="41">
        <v>-72</v>
      </c>
      <c r="U18" s="38">
        <v>68</v>
      </c>
      <c r="V18" s="38">
        <v>4</v>
      </c>
      <c r="W18" s="75">
        <v>22</v>
      </c>
      <c r="X18" s="45">
        <v>123</v>
      </c>
      <c r="Y18" s="88">
        <v>4</v>
      </c>
      <c r="Z18" s="95">
        <v>22</v>
      </c>
      <c r="AA18" s="25">
        <f t="shared" si="0"/>
        <v>66</v>
      </c>
      <c r="AB18" s="89" t="s">
        <v>230</v>
      </c>
      <c r="AC18" s="136" t="s">
        <v>166</v>
      </c>
    </row>
    <row r="19" spans="1:29" s="16" customFormat="1" ht="30" customHeight="1">
      <c r="A19" s="67">
        <v>5</v>
      </c>
      <c r="B19" s="181">
        <v>38</v>
      </c>
      <c r="C19" s="145" t="s">
        <v>253</v>
      </c>
      <c r="D19" s="179" t="s">
        <v>239</v>
      </c>
      <c r="E19" s="180" t="s">
        <v>188</v>
      </c>
      <c r="F19" s="160">
        <v>56.05</v>
      </c>
      <c r="G19" s="176" t="s">
        <v>98</v>
      </c>
      <c r="H19" s="153" t="s">
        <v>136</v>
      </c>
      <c r="I19" s="171" t="s">
        <v>178</v>
      </c>
      <c r="J19" s="177">
        <v>38362</v>
      </c>
      <c r="K19" s="74" t="s">
        <v>39</v>
      </c>
      <c r="L19" s="41">
        <v>47</v>
      </c>
      <c r="M19" s="41">
        <v>50</v>
      </c>
      <c r="N19" s="41">
        <v>52</v>
      </c>
      <c r="O19" s="38">
        <v>52</v>
      </c>
      <c r="P19" s="38">
        <v>5</v>
      </c>
      <c r="Q19" s="75">
        <v>21</v>
      </c>
      <c r="R19" s="41">
        <v>67</v>
      </c>
      <c r="S19" s="41">
        <v>-70</v>
      </c>
      <c r="T19" s="41">
        <v>-72</v>
      </c>
      <c r="U19" s="38">
        <v>67</v>
      </c>
      <c r="V19" s="38">
        <v>5</v>
      </c>
      <c r="W19" s="75">
        <v>21</v>
      </c>
      <c r="X19" s="45">
        <v>119</v>
      </c>
      <c r="Y19" s="88">
        <v>5</v>
      </c>
      <c r="Z19" s="95">
        <v>21</v>
      </c>
      <c r="AA19" s="25">
        <f t="shared" si="0"/>
        <v>63</v>
      </c>
      <c r="AB19" s="89" t="s">
        <v>230</v>
      </c>
      <c r="AC19" s="145" t="s">
        <v>204</v>
      </c>
    </row>
    <row r="20" spans="1:29" s="16" customFormat="1" ht="30" customHeight="1">
      <c r="A20" s="67">
        <v>6</v>
      </c>
      <c r="B20" s="181">
        <v>204</v>
      </c>
      <c r="C20" s="145" t="s">
        <v>254</v>
      </c>
      <c r="D20" s="157" t="s">
        <v>242</v>
      </c>
      <c r="E20" s="145" t="s">
        <v>105</v>
      </c>
      <c r="F20" s="160">
        <v>57.7</v>
      </c>
      <c r="G20" s="121">
        <v>1</v>
      </c>
      <c r="H20" s="153" t="s">
        <v>196</v>
      </c>
      <c r="I20" s="166" t="s">
        <v>244</v>
      </c>
      <c r="J20" s="126" t="s">
        <v>243</v>
      </c>
      <c r="K20" s="74" t="s">
        <v>39</v>
      </c>
      <c r="L20" s="110">
        <v>47</v>
      </c>
      <c r="M20" s="110">
        <v>50</v>
      </c>
      <c r="N20" s="110">
        <v>52</v>
      </c>
      <c r="O20" s="111">
        <v>52</v>
      </c>
      <c r="P20" s="111">
        <v>6</v>
      </c>
      <c r="Q20" s="86">
        <v>20</v>
      </c>
      <c r="R20" s="110">
        <v>57</v>
      </c>
      <c r="S20" s="110">
        <v>60</v>
      </c>
      <c r="T20" s="110">
        <v>-62</v>
      </c>
      <c r="U20" s="111">
        <v>60</v>
      </c>
      <c r="V20" s="111">
        <v>6</v>
      </c>
      <c r="W20" s="86">
        <v>20</v>
      </c>
      <c r="X20" s="112">
        <v>112</v>
      </c>
      <c r="Y20" s="113">
        <v>6</v>
      </c>
      <c r="Z20" s="104">
        <v>20</v>
      </c>
      <c r="AA20" s="114">
        <f t="shared" si="0"/>
        <v>60</v>
      </c>
      <c r="AB20" s="115" t="s">
        <v>231</v>
      </c>
      <c r="AC20" s="145" t="s">
        <v>248</v>
      </c>
    </row>
    <row r="21" spans="1:29" s="16" customFormat="1" ht="30" customHeight="1">
      <c r="A21" s="67">
        <v>7</v>
      </c>
      <c r="B21" s="178">
        <v>211</v>
      </c>
      <c r="C21" s="137" t="s">
        <v>255</v>
      </c>
      <c r="D21" s="157" t="s">
        <v>134</v>
      </c>
      <c r="E21" s="145" t="s">
        <v>111</v>
      </c>
      <c r="F21" s="126"/>
      <c r="G21" s="153" t="s">
        <v>98</v>
      </c>
      <c r="H21" s="153" t="s">
        <v>240</v>
      </c>
      <c r="I21" s="166" t="s">
        <v>241</v>
      </c>
      <c r="J21" s="126">
        <v>38821</v>
      </c>
      <c r="K21" s="74" t="s">
        <v>39</v>
      </c>
      <c r="L21" s="257" t="s">
        <v>126</v>
      </c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145" t="s">
        <v>247</v>
      </c>
    </row>
    <row r="22" spans="3:25" ht="12.75" customHeight="1">
      <c r="C22" s="9"/>
      <c r="D22" s="9"/>
      <c r="G22" s="11"/>
      <c r="J22" s="13"/>
      <c r="K22" s="14"/>
      <c r="Y22" s="16"/>
    </row>
    <row r="23" spans="3:25" ht="12.75" customHeight="1">
      <c r="C23" s="9"/>
      <c r="D23" s="9"/>
      <c r="G23" s="11"/>
      <c r="J23" s="13"/>
      <c r="K23" s="14"/>
      <c r="Y23" s="16"/>
    </row>
    <row r="24" spans="1:29" ht="20.25">
      <c r="A24" s="57"/>
      <c r="B24" s="57"/>
      <c r="C24" s="192" t="s">
        <v>71</v>
      </c>
      <c r="D24" s="192"/>
      <c r="E24" s="192"/>
      <c r="F24" s="192"/>
      <c r="G24" s="192"/>
      <c r="H24" s="192"/>
      <c r="I24" s="192"/>
      <c r="J24" s="57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3:25" ht="12.75">
      <c r="C25" s="9"/>
      <c r="D25" s="9"/>
      <c r="G25" s="11"/>
      <c r="J25" s="13"/>
      <c r="K25" s="14"/>
      <c r="Y25" s="16"/>
    </row>
    <row r="26" spans="2:25" ht="30">
      <c r="B26" s="59"/>
      <c r="C26" s="60" t="s">
        <v>72</v>
      </c>
      <c r="D26" s="60" t="s">
        <v>73</v>
      </c>
      <c r="E26" s="60" t="s">
        <v>74</v>
      </c>
      <c r="F26" s="193" t="s">
        <v>75</v>
      </c>
      <c r="G26" s="194"/>
      <c r="H26" s="195"/>
      <c r="I26" s="60" t="s">
        <v>76</v>
      </c>
      <c r="J26" s="61"/>
      <c r="K26" s="14"/>
      <c r="Y26" s="16"/>
    </row>
    <row r="27" spans="2:25" ht="13.5">
      <c r="B27" s="59"/>
      <c r="C27" s="62"/>
      <c r="D27" s="62"/>
      <c r="E27" s="62"/>
      <c r="F27" s="196"/>
      <c r="G27" s="197"/>
      <c r="H27" s="198"/>
      <c r="I27" s="62"/>
      <c r="J27" s="61"/>
      <c r="K27" s="14"/>
      <c r="Y27" s="16"/>
    </row>
    <row r="28" spans="2:25" ht="13.5">
      <c r="B28" s="59"/>
      <c r="C28" s="62"/>
      <c r="D28" s="62"/>
      <c r="E28" s="62"/>
      <c r="F28" s="196"/>
      <c r="G28" s="197"/>
      <c r="H28" s="198"/>
      <c r="I28" s="62"/>
      <c r="J28" s="61"/>
      <c r="K28" s="14"/>
      <c r="Y28" s="16"/>
    </row>
    <row r="29" spans="3:29" ht="18" customHeight="1">
      <c r="C29" s="185" t="s">
        <v>15</v>
      </c>
      <c r="D29" s="185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</row>
    <row r="30" spans="3:30" ht="9.75" customHeight="1">
      <c r="C30" s="185"/>
      <c r="D30" s="185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t="s">
        <v>15</v>
      </c>
    </row>
    <row r="31" spans="1:29" ht="15">
      <c r="A31" s="246" t="s">
        <v>16</v>
      </c>
      <c r="B31" s="246"/>
      <c r="C31" s="246"/>
      <c r="D31" s="246"/>
      <c r="E31" s="174" t="s">
        <v>35</v>
      </c>
      <c r="F31" s="246" t="s">
        <v>17</v>
      </c>
      <c r="G31" s="247"/>
      <c r="H31" s="175" t="s">
        <v>38</v>
      </c>
      <c r="I31" s="10"/>
      <c r="J31" s="242" t="s">
        <v>16</v>
      </c>
      <c r="K31" s="243"/>
      <c r="L31" s="243"/>
      <c r="M31" s="243"/>
      <c r="N31" s="243"/>
      <c r="O31" s="243"/>
      <c r="P31" s="244"/>
      <c r="Q31" s="242" t="s">
        <v>35</v>
      </c>
      <c r="R31" s="243"/>
      <c r="S31" s="243"/>
      <c r="T31" s="243"/>
      <c r="U31" s="243"/>
      <c r="V31" s="244"/>
      <c r="W31" s="242" t="s">
        <v>17</v>
      </c>
      <c r="X31" s="243"/>
      <c r="Y31" s="243"/>
      <c r="Z31" s="243"/>
      <c r="AA31" s="244"/>
      <c r="AB31" s="245" t="s">
        <v>38</v>
      </c>
      <c r="AC31" s="245"/>
    </row>
    <row r="32" spans="1:29" ht="15">
      <c r="A32" s="248" t="s">
        <v>77</v>
      </c>
      <c r="B32" s="248"/>
      <c r="C32" s="248"/>
      <c r="D32" s="248"/>
      <c r="E32" s="26"/>
      <c r="F32" s="249"/>
      <c r="G32" s="249"/>
      <c r="H32" s="63"/>
      <c r="I32" s="10"/>
      <c r="J32" s="250" t="s">
        <v>18</v>
      </c>
      <c r="K32" s="251"/>
      <c r="L32" s="251"/>
      <c r="M32" s="251"/>
      <c r="N32" s="251"/>
      <c r="O32" s="251"/>
      <c r="P32" s="252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53"/>
      <c r="AC32" s="253"/>
    </row>
    <row r="33" spans="1:29" ht="15">
      <c r="A33" s="248" t="s">
        <v>78</v>
      </c>
      <c r="B33" s="248"/>
      <c r="C33" s="248"/>
      <c r="D33" s="248"/>
      <c r="E33" s="53"/>
      <c r="F33" s="249"/>
      <c r="G33" s="249"/>
      <c r="H33" s="63"/>
      <c r="I33" s="10"/>
      <c r="J33" s="250" t="s">
        <v>36</v>
      </c>
      <c r="K33" s="251"/>
      <c r="L33" s="251"/>
      <c r="M33" s="251"/>
      <c r="N33" s="251"/>
      <c r="O33" s="251"/>
      <c r="P33" s="252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53"/>
      <c r="AC33" s="253"/>
    </row>
    <row r="34" spans="1:29" ht="15">
      <c r="A34" s="248" t="s">
        <v>78</v>
      </c>
      <c r="B34" s="248"/>
      <c r="C34" s="248"/>
      <c r="D34" s="248"/>
      <c r="E34" s="53"/>
      <c r="F34" s="249"/>
      <c r="G34" s="249"/>
      <c r="H34" s="63"/>
      <c r="I34" s="10"/>
      <c r="J34" s="250" t="s">
        <v>36</v>
      </c>
      <c r="K34" s="251"/>
      <c r="L34" s="251"/>
      <c r="M34" s="251"/>
      <c r="N34" s="251"/>
      <c r="O34" s="251"/>
      <c r="P34" s="252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53"/>
      <c r="AC34" s="253"/>
    </row>
    <row r="35" spans="1:29" ht="15">
      <c r="A35" s="254"/>
      <c r="B35" s="254"/>
      <c r="C35" s="254"/>
      <c r="D35" s="254"/>
      <c r="E35" s="39"/>
      <c r="F35" s="255"/>
      <c r="G35" s="255"/>
      <c r="H35" s="64"/>
      <c r="I35" s="10"/>
      <c r="J35" s="250" t="s">
        <v>19</v>
      </c>
      <c r="K35" s="251"/>
      <c r="L35" s="251"/>
      <c r="M35" s="251"/>
      <c r="N35" s="251"/>
      <c r="O35" s="251"/>
      <c r="P35" s="252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53"/>
      <c r="AC35" s="253"/>
    </row>
    <row r="36" spans="2:29" ht="15">
      <c r="B36" s="9"/>
      <c r="E36" s="10"/>
      <c r="F36" s="12"/>
      <c r="G36" s="13"/>
      <c r="H36" s="14"/>
      <c r="I36" s="10"/>
      <c r="J36" s="250" t="s">
        <v>31</v>
      </c>
      <c r="K36" s="251"/>
      <c r="L36" s="251"/>
      <c r="M36" s="251"/>
      <c r="N36" s="251"/>
      <c r="O36" s="251"/>
      <c r="P36" s="252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53"/>
      <c r="AC36" s="253"/>
    </row>
    <row r="37" spans="2:29" ht="15">
      <c r="B37" s="9"/>
      <c r="E37" s="10"/>
      <c r="F37" s="12"/>
      <c r="G37" s="13"/>
      <c r="H37" s="14"/>
      <c r="I37" s="10"/>
      <c r="J37" s="250" t="s">
        <v>32</v>
      </c>
      <c r="K37" s="251"/>
      <c r="L37" s="251"/>
      <c r="M37" s="251"/>
      <c r="N37" s="251"/>
      <c r="O37" s="251"/>
      <c r="P37" s="252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53"/>
      <c r="AC37" s="253"/>
    </row>
    <row r="38" spans="2:29" ht="15">
      <c r="B38" s="9"/>
      <c r="E38" s="10"/>
      <c r="F38" s="12"/>
      <c r="G38" s="13"/>
      <c r="H38" s="14"/>
      <c r="I38" s="10"/>
      <c r="J38" s="250" t="s">
        <v>80</v>
      </c>
      <c r="K38" s="251"/>
      <c r="L38" s="251"/>
      <c r="M38" s="251"/>
      <c r="N38" s="251"/>
      <c r="O38" s="251"/>
      <c r="P38" s="252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53"/>
      <c r="AC38" s="253"/>
    </row>
    <row r="39" spans="2:29" ht="15">
      <c r="B39" s="9"/>
      <c r="E39" s="10"/>
      <c r="F39" s="12"/>
      <c r="G39" s="13"/>
      <c r="H39" s="14"/>
      <c r="I39" s="10"/>
      <c r="J39" s="56"/>
      <c r="K39" s="56"/>
      <c r="L39" s="56"/>
      <c r="M39" s="56"/>
      <c r="N39" s="56"/>
      <c r="O39" s="56"/>
      <c r="P39" s="56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40"/>
    </row>
    <row r="40" spans="3:28" ht="12.75" customHeight="1">
      <c r="C40" s="9"/>
      <c r="D40" s="9"/>
      <c r="G40" s="11"/>
      <c r="J40" s="13"/>
      <c r="K40" s="14"/>
      <c r="R40" s="213"/>
      <c r="S40" s="213"/>
      <c r="T40" s="213"/>
      <c r="U40" s="213"/>
      <c r="V40" s="19"/>
      <c r="W40" s="19"/>
      <c r="X40" s="213"/>
      <c r="Y40" s="213"/>
      <c r="Z40" s="213"/>
      <c r="AA40" s="19"/>
      <c r="AB40" s="20"/>
    </row>
    <row r="41" spans="1:27" s="27" customFormat="1" ht="15">
      <c r="A41" s="214" t="s">
        <v>25</v>
      </c>
      <c r="B41" s="214"/>
      <c r="C41" s="214"/>
      <c r="D41" s="211"/>
      <c r="E41" s="212"/>
      <c r="F41" s="212" t="s">
        <v>83</v>
      </c>
      <c r="G41" s="212"/>
      <c r="H41" s="212"/>
      <c r="I41" s="28"/>
      <c r="J41" s="28"/>
      <c r="K41" s="216" t="s">
        <v>26</v>
      </c>
      <c r="L41" s="216"/>
      <c r="M41" s="216"/>
      <c r="N41" s="216"/>
      <c r="O41" s="32"/>
      <c r="P41" s="32"/>
      <c r="Q41" s="32"/>
      <c r="R41" s="32"/>
      <c r="S41" s="215" t="s">
        <v>84</v>
      </c>
      <c r="T41" s="215"/>
      <c r="U41" s="215"/>
      <c r="V41" s="215"/>
      <c r="W41" s="215"/>
      <c r="X41" s="215"/>
      <c r="Y41" s="215"/>
      <c r="Z41" s="215"/>
      <c r="AA41" s="48"/>
    </row>
    <row r="42" spans="2:24" s="27" customFormat="1" ht="12.75" customHeight="1">
      <c r="B42" s="29"/>
      <c r="C42" s="30"/>
      <c r="D42" s="217" t="s">
        <v>20</v>
      </c>
      <c r="E42" s="217"/>
      <c r="F42" s="219" t="s">
        <v>37</v>
      </c>
      <c r="G42" s="219"/>
      <c r="H42" s="220"/>
      <c r="I42" s="28"/>
      <c r="J42" s="28"/>
      <c r="K42" s="28"/>
      <c r="L42" s="28"/>
      <c r="M42" s="218"/>
      <c r="N42" s="218"/>
      <c r="O42" s="31" t="s">
        <v>20</v>
      </c>
      <c r="P42" s="31"/>
      <c r="Q42" s="31"/>
      <c r="R42" s="31"/>
      <c r="S42" s="31" t="s">
        <v>42</v>
      </c>
      <c r="T42" s="31"/>
      <c r="U42" s="31"/>
      <c r="V42" s="31"/>
      <c r="W42" s="31"/>
      <c r="X42" s="31"/>
    </row>
    <row r="43" spans="3:29" ht="12.75" customHeight="1">
      <c r="C43" s="9"/>
      <c r="D43" s="9"/>
      <c r="G43" s="11"/>
      <c r="J43" s="13"/>
      <c r="K43" s="14"/>
      <c r="R43" s="213"/>
      <c r="S43" s="213"/>
      <c r="T43" s="213"/>
      <c r="U43" s="213"/>
      <c r="V43" s="19"/>
      <c r="W43" s="19"/>
      <c r="X43" s="213"/>
      <c r="Y43" s="213"/>
      <c r="Z43" s="213"/>
      <c r="AA43" s="19"/>
      <c r="AB43" s="20"/>
      <c r="AC43" t="s">
        <v>15</v>
      </c>
    </row>
    <row r="44" spans="1:28" s="27" customFormat="1" ht="15">
      <c r="A44" s="214" t="s">
        <v>81</v>
      </c>
      <c r="B44" s="214"/>
      <c r="C44" s="214"/>
      <c r="D44" s="211"/>
      <c r="E44" s="212"/>
      <c r="F44" s="212" t="s">
        <v>82</v>
      </c>
      <c r="G44" s="212"/>
      <c r="H44" s="212"/>
      <c r="I44" s="28"/>
      <c r="J44" s="28"/>
      <c r="K44" s="216"/>
      <c r="L44" s="216"/>
      <c r="M44" s="216"/>
      <c r="N44" s="216"/>
      <c r="O44" s="65"/>
      <c r="P44" s="65"/>
      <c r="Q44" s="65"/>
      <c r="R44" s="65"/>
      <c r="S44" s="256"/>
      <c r="T44" s="256"/>
      <c r="U44" s="256"/>
      <c r="V44" s="256"/>
      <c r="W44" s="256"/>
      <c r="X44" s="256"/>
      <c r="Y44" s="256"/>
      <c r="Z44" s="256"/>
      <c r="AA44" s="48"/>
      <c r="AB44" s="66"/>
    </row>
    <row r="45" spans="2:28" s="27" customFormat="1" ht="12.75" customHeight="1">
      <c r="B45" s="29"/>
      <c r="C45" s="30"/>
      <c r="D45" s="217" t="s">
        <v>20</v>
      </c>
      <c r="E45" s="217"/>
      <c r="F45" s="219" t="s">
        <v>37</v>
      </c>
      <c r="G45" s="219"/>
      <c r="H45" s="220"/>
      <c r="I45" s="28"/>
      <c r="J45" s="28"/>
      <c r="K45" s="29"/>
      <c r="L45" s="29"/>
      <c r="M45" s="218"/>
      <c r="N45" s="218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66"/>
      <c r="Z45" s="66"/>
      <c r="AA45" s="66"/>
      <c r="AB45" s="66"/>
    </row>
    <row r="46" spans="10:28" ht="12.75" customHeight="1">
      <c r="J46" s="55"/>
      <c r="K46" s="55"/>
      <c r="L46" s="55"/>
      <c r="M46" s="55"/>
      <c r="N46" s="55"/>
      <c r="O46" s="55"/>
      <c r="P46" s="55"/>
      <c r="Q46" s="55"/>
      <c r="R46" s="19"/>
      <c r="S46" s="19"/>
      <c r="T46" s="213"/>
      <c r="U46" s="213"/>
      <c r="V46" s="213"/>
      <c r="W46" s="19"/>
      <c r="X46" s="20"/>
      <c r="Z46"/>
      <c r="AA46"/>
      <c r="AB46"/>
    </row>
    <row r="47" spans="10:28" ht="12.75" customHeight="1">
      <c r="J47" s="40"/>
      <c r="K47" s="40"/>
      <c r="L47" s="40"/>
      <c r="M47" s="40"/>
      <c r="N47" s="40"/>
      <c r="O47" s="40"/>
      <c r="P47" s="40"/>
      <c r="Q47" s="40"/>
      <c r="R47" s="10"/>
      <c r="T47"/>
      <c r="U47" s="16"/>
      <c r="V47" s="17"/>
      <c r="W47" s="17"/>
      <c r="X47" s="18"/>
      <c r="Z47"/>
      <c r="AA47"/>
      <c r="AB47"/>
    </row>
    <row r="48" spans="10:28" ht="12.75" customHeight="1">
      <c r="J48" s="40"/>
      <c r="K48" s="40"/>
      <c r="L48" s="40"/>
      <c r="M48" s="40"/>
      <c r="N48" s="40"/>
      <c r="O48" s="40"/>
      <c r="P48" s="40"/>
      <c r="Q48" s="40"/>
      <c r="R48" s="10"/>
      <c r="T48"/>
      <c r="U48" s="16"/>
      <c r="V48" s="17"/>
      <c r="W48" s="17"/>
      <c r="X48" s="18"/>
      <c r="Z48"/>
      <c r="AA48"/>
      <c r="AB48"/>
    </row>
    <row r="49" spans="10:28" ht="12.75" customHeight="1">
      <c r="J49" s="40"/>
      <c r="K49" s="40"/>
      <c r="L49" s="40"/>
      <c r="M49" s="40"/>
      <c r="N49" s="40"/>
      <c r="O49" s="40"/>
      <c r="P49" s="40"/>
      <c r="Q49" s="40"/>
      <c r="R49" s="10"/>
      <c r="T49"/>
      <c r="U49" s="16"/>
      <c r="V49" s="17"/>
      <c r="W49" s="17"/>
      <c r="X49" s="18"/>
      <c r="Z49"/>
      <c r="AA49"/>
      <c r="AB49"/>
    </row>
    <row r="50" spans="10:28" ht="12.75" customHeight="1">
      <c r="J50" s="40"/>
      <c r="K50" s="40"/>
      <c r="L50" s="40"/>
      <c r="M50" s="40"/>
      <c r="N50" s="40"/>
      <c r="O50" s="40"/>
      <c r="P50" s="40"/>
      <c r="Q50" s="40"/>
      <c r="R50" s="10"/>
      <c r="T50"/>
      <c r="U50" s="16"/>
      <c r="V50" s="17"/>
      <c r="W50" s="17"/>
      <c r="X50" s="18"/>
      <c r="Z50"/>
      <c r="AA50"/>
      <c r="AB50"/>
    </row>
    <row r="51" spans="10:28" ht="12.75" customHeight="1">
      <c r="J51" s="40"/>
      <c r="K51" s="40"/>
      <c r="L51" s="40"/>
      <c r="M51" s="40"/>
      <c r="N51" s="40"/>
      <c r="O51" s="40"/>
      <c r="P51" s="40"/>
      <c r="Q51" s="40"/>
      <c r="R51" s="10"/>
      <c r="T51"/>
      <c r="U51" s="16"/>
      <c r="V51" s="17" t="s">
        <v>15</v>
      </c>
      <c r="W51" s="17"/>
      <c r="X51" s="18"/>
      <c r="Z51"/>
      <c r="AA51"/>
      <c r="AB51"/>
    </row>
    <row r="52" spans="10:28" ht="12.75" customHeight="1">
      <c r="J52" s="40"/>
      <c r="K52" s="40"/>
      <c r="L52" s="40"/>
      <c r="M52" s="40"/>
      <c r="N52" s="40"/>
      <c r="O52" s="40"/>
      <c r="P52" s="40"/>
      <c r="Q52" s="40"/>
      <c r="R52"/>
      <c r="S52"/>
      <c r="T52" s="17"/>
      <c r="U52" s="18"/>
      <c r="V52"/>
      <c r="W52"/>
      <c r="Z52"/>
      <c r="AA52"/>
      <c r="AB52"/>
    </row>
    <row r="53" spans="10:28" ht="12.75" customHeight="1">
      <c r="J53" s="40"/>
      <c r="K53" s="40"/>
      <c r="L53" s="40"/>
      <c r="M53" s="40"/>
      <c r="N53" s="40"/>
      <c r="O53" s="40"/>
      <c r="P53" s="40"/>
      <c r="Q53" s="40"/>
      <c r="R53"/>
      <c r="S53"/>
      <c r="T53" s="17"/>
      <c r="U53" s="18"/>
      <c r="V53"/>
      <c r="W53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3:25" ht="12.75" customHeight="1">
      <c r="C66" s="9"/>
      <c r="D66" s="9"/>
      <c r="G66" s="11"/>
      <c r="J66" s="13"/>
      <c r="K66" s="14"/>
      <c r="Y66" s="1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0" customFormat="1" ht="12.75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.75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.75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</sheetData>
  <sheetProtection selectLockedCells="1" selectUnlockedCells="1"/>
  <mergeCells count="97">
    <mergeCell ref="D45:E45"/>
    <mergeCell ref="F45:H45"/>
    <mergeCell ref="M45:N45"/>
    <mergeCell ref="T46:V46"/>
    <mergeCell ref="L21:AB21"/>
    <mergeCell ref="R43:S43"/>
    <mergeCell ref="T43:U43"/>
    <mergeCell ref="X43:Z43"/>
    <mergeCell ref="D42:E42"/>
    <mergeCell ref="F42:H42"/>
    <mergeCell ref="A44:C44"/>
    <mergeCell ref="D44:E44"/>
    <mergeCell ref="F44:H44"/>
    <mergeCell ref="K44:N44"/>
    <mergeCell ref="S44:Z44"/>
    <mergeCell ref="A41:C41"/>
    <mergeCell ref="D41:E41"/>
    <mergeCell ref="F41:H41"/>
    <mergeCell ref="K41:N41"/>
    <mergeCell ref="S41:Z41"/>
    <mergeCell ref="M42:N42"/>
    <mergeCell ref="J38:P38"/>
    <mergeCell ref="Q38:V38"/>
    <mergeCell ref="W38:AA38"/>
    <mergeCell ref="AB38:AC38"/>
    <mergeCell ref="R40:S40"/>
    <mergeCell ref="T40:U40"/>
    <mergeCell ref="X40:Z40"/>
    <mergeCell ref="J36:P36"/>
    <mergeCell ref="Q36:V36"/>
    <mergeCell ref="W36:AA36"/>
    <mergeCell ref="AB36:AC36"/>
    <mergeCell ref="J37:P37"/>
    <mergeCell ref="Q37:V37"/>
    <mergeCell ref="W37:AA37"/>
    <mergeCell ref="AB37:AC37"/>
    <mergeCell ref="A35:D35"/>
    <mergeCell ref="F35:G35"/>
    <mergeCell ref="J35:P35"/>
    <mergeCell ref="Q35:V35"/>
    <mergeCell ref="W35:AA35"/>
    <mergeCell ref="AB35:AC35"/>
    <mergeCell ref="A34:D34"/>
    <mergeCell ref="F34:G34"/>
    <mergeCell ref="J34:P34"/>
    <mergeCell ref="Q34:V34"/>
    <mergeCell ref="W34:AA34"/>
    <mergeCell ref="AB34:AC34"/>
    <mergeCell ref="A33:D33"/>
    <mergeCell ref="F33:G33"/>
    <mergeCell ref="J33:P33"/>
    <mergeCell ref="Q33:V33"/>
    <mergeCell ref="W33:AA33"/>
    <mergeCell ref="AB33:AC33"/>
    <mergeCell ref="AB31:AC31"/>
    <mergeCell ref="A32:D32"/>
    <mergeCell ref="F32:G32"/>
    <mergeCell ref="J32:P32"/>
    <mergeCell ref="Q32:V32"/>
    <mergeCell ref="W32:AA32"/>
    <mergeCell ref="AB32:AC32"/>
    <mergeCell ref="R13:W13"/>
    <mergeCell ref="F27:H27"/>
    <mergeCell ref="F28:H28"/>
    <mergeCell ref="C29:AC29"/>
    <mergeCell ref="C30:AC30"/>
    <mergeCell ref="A31:D31"/>
    <mergeCell ref="F31:G31"/>
    <mergeCell ref="J31:P31"/>
    <mergeCell ref="Q31:V31"/>
    <mergeCell ref="W31:AA31"/>
    <mergeCell ref="C24:I24"/>
    <mergeCell ref="F26:H26"/>
    <mergeCell ref="I13:I14"/>
    <mergeCell ref="J13:J14"/>
    <mergeCell ref="K13:K14"/>
    <mergeCell ref="L13:Q13"/>
    <mergeCell ref="A11:AC11"/>
    <mergeCell ref="B13:B14"/>
    <mergeCell ref="C13:C14"/>
    <mergeCell ref="D13:D14"/>
    <mergeCell ref="E13:E14"/>
    <mergeCell ref="F13:F14"/>
    <mergeCell ref="G13:G14"/>
    <mergeCell ref="AA13:AA14"/>
    <mergeCell ref="AB13:AB14"/>
    <mergeCell ref="AC13:AC14"/>
    <mergeCell ref="H13:H14"/>
    <mergeCell ref="A2:AC2"/>
    <mergeCell ref="A3:AC3"/>
    <mergeCell ref="A4:AC4"/>
    <mergeCell ref="A6:AC6"/>
    <mergeCell ref="T7:AC7"/>
    <mergeCell ref="T8:AC8"/>
    <mergeCell ref="X13:Z13"/>
    <mergeCell ref="A9:AC9"/>
    <mergeCell ref="A10:AC10"/>
  </mergeCells>
  <conditionalFormatting sqref="D21 D15:D18 D19:E20">
    <cfRule type="expression" priority="1" dxfId="0" stopIfTrue="1">
      <formula>AND(('Д-ки 59'!#REF!),'Д-ки 59'!#REF!,'Д-ки 59'!#REF!)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6"/>
  <sheetViews>
    <sheetView showGridLines="0" tabSelected="1" zoomScale="70" zoomScaleNormal="70" workbookViewId="0" topLeftCell="A1">
      <selection activeCell="I18" sqref="I18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0.57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21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2"/>
    </row>
    <row r="3" spans="1:29" ht="20.25">
      <c r="A3" s="221" t="s">
        <v>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2"/>
    </row>
    <row r="4" spans="1:29" ht="30">
      <c r="A4" s="235" t="s">
        <v>52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2" t="s">
        <v>22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</row>
    <row r="7" spans="4:29" ht="13.5">
      <c r="D7" s="33">
        <v>44189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01" t="s">
        <v>70</v>
      </c>
      <c r="U7" s="201"/>
      <c r="V7" s="201"/>
      <c r="W7" s="201"/>
      <c r="X7" s="201"/>
      <c r="Y7" s="201"/>
      <c r="Z7" s="201"/>
      <c r="AA7" s="201"/>
      <c r="AB7" s="201"/>
      <c r="AC7" s="201"/>
    </row>
    <row r="8" spans="4:29" ht="13.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02" t="s">
        <v>23</v>
      </c>
      <c r="U8" s="202"/>
      <c r="V8" s="202"/>
      <c r="W8" s="202"/>
      <c r="X8" s="202"/>
      <c r="Y8" s="202"/>
      <c r="Z8" s="202"/>
      <c r="AA8" s="202"/>
      <c r="AB8" s="202"/>
      <c r="AC8" s="202"/>
    </row>
    <row r="9" spans="1:29" s="2" customFormat="1" ht="30">
      <c r="A9" s="230" t="s">
        <v>257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2" customFormat="1" ht="9.75" customHeight="1">
      <c r="A10" s="199" t="s">
        <v>34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</row>
    <row r="11" spans="1:29" s="42" customFormat="1" ht="15">
      <c r="A11" s="262" t="s">
        <v>298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04" t="s">
        <v>3</v>
      </c>
      <c r="C13" s="206" t="s">
        <v>27</v>
      </c>
      <c r="D13" s="206" t="s">
        <v>28</v>
      </c>
      <c r="E13" s="236" t="s">
        <v>33</v>
      </c>
      <c r="F13" s="210" t="s">
        <v>40</v>
      </c>
      <c r="G13" s="238" t="s">
        <v>4</v>
      </c>
      <c r="H13" s="240" t="s">
        <v>29</v>
      </c>
      <c r="I13" s="188" t="s">
        <v>30</v>
      </c>
      <c r="J13" s="223" t="s">
        <v>5</v>
      </c>
      <c r="K13" s="225" t="s">
        <v>21</v>
      </c>
      <c r="L13" s="234" t="s">
        <v>6</v>
      </c>
      <c r="M13" s="234"/>
      <c r="N13" s="234"/>
      <c r="O13" s="234"/>
      <c r="P13" s="234"/>
      <c r="Q13" s="234"/>
      <c r="R13" s="200" t="s">
        <v>7</v>
      </c>
      <c r="S13" s="200"/>
      <c r="T13" s="200"/>
      <c r="U13" s="200"/>
      <c r="V13" s="200"/>
      <c r="W13" s="200"/>
      <c r="X13" s="227" t="s">
        <v>8</v>
      </c>
      <c r="Y13" s="228"/>
      <c r="Z13" s="229"/>
      <c r="AA13" s="208" t="s">
        <v>48</v>
      </c>
      <c r="AB13" s="190" t="s">
        <v>9</v>
      </c>
      <c r="AC13" s="190" t="s">
        <v>10</v>
      </c>
    </row>
    <row r="14" spans="1:29" s="8" customFormat="1" ht="12.75">
      <c r="A14" s="35" t="s">
        <v>11</v>
      </c>
      <c r="B14" s="205"/>
      <c r="C14" s="207"/>
      <c r="D14" s="207"/>
      <c r="E14" s="237"/>
      <c r="F14" s="210"/>
      <c r="G14" s="239"/>
      <c r="H14" s="241"/>
      <c r="I14" s="189"/>
      <c r="J14" s="224"/>
      <c r="K14" s="226"/>
      <c r="L14" s="44">
        <v>1</v>
      </c>
      <c r="M14" s="44">
        <v>2</v>
      </c>
      <c r="N14" s="44">
        <v>3</v>
      </c>
      <c r="O14" s="43" t="s">
        <v>12</v>
      </c>
      <c r="P14" s="50" t="s">
        <v>13</v>
      </c>
      <c r="Q14" s="50" t="s">
        <v>14</v>
      </c>
      <c r="R14" s="47">
        <v>1</v>
      </c>
      <c r="S14" s="44">
        <v>2</v>
      </c>
      <c r="T14" s="44">
        <v>3</v>
      </c>
      <c r="U14" s="43" t="s">
        <v>12</v>
      </c>
      <c r="V14" s="50" t="s">
        <v>13</v>
      </c>
      <c r="W14" s="50" t="s">
        <v>14</v>
      </c>
      <c r="X14" s="43" t="s">
        <v>12</v>
      </c>
      <c r="Y14" s="51" t="s">
        <v>13</v>
      </c>
      <c r="Z14" s="46" t="s">
        <v>14</v>
      </c>
      <c r="AA14" s="209"/>
      <c r="AB14" s="191"/>
      <c r="AC14" s="191"/>
    </row>
    <row r="15" spans="1:29" s="16" customFormat="1" ht="30" customHeight="1">
      <c r="A15" s="258">
        <v>1</v>
      </c>
      <c r="B15" s="159">
        <v>135</v>
      </c>
      <c r="C15" s="263" t="s">
        <v>288</v>
      </c>
      <c r="D15" s="135" t="s">
        <v>262</v>
      </c>
      <c r="E15" s="136" t="s">
        <v>111</v>
      </c>
      <c r="F15" s="160">
        <v>63.15</v>
      </c>
      <c r="G15" s="121" t="s">
        <v>265</v>
      </c>
      <c r="H15" s="121" t="s">
        <v>266</v>
      </c>
      <c r="I15" s="152" t="s">
        <v>267</v>
      </c>
      <c r="J15" s="126">
        <v>38473</v>
      </c>
      <c r="K15" s="74" t="s">
        <v>39</v>
      </c>
      <c r="L15" s="41">
        <v>70</v>
      </c>
      <c r="M15" s="41">
        <v>75</v>
      </c>
      <c r="N15" s="41">
        <v>78</v>
      </c>
      <c r="O15" s="38">
        <v>78</v>
      </c>
      <c r="P15" s="38">
        <v>1</v>
      </c>
      <c r="Q15" s="75">
        <v>28</v>
      </c>
      <c r="R15" s="41">
        <v>90</v>
      </c>
      <c r="S15" s="41">
        <v>93</v>
      </c>
      <c r="T15" s="41">
        <v>97</v>
      </c>
      <c r="U15" s="38">
        <v>97</v>
      </c>
      <c r="V15" s="38">
        <v>1</v>
      </c>
      <c r="W15" s="75">
        <v>28</v>
      </c>
      <c r="X15" s="45">
        <v>175</v>
      </c>
      <c r="Y15" s="88">
        <v>1</v>
      </c>
      <c r="Z15" s="95">
        <v>28</v>
      </c>
      <c r="AA15" s="25">
        <f>Z15+W15+Q15</f>
        <v>84</v>
      </c>
      <c r="AB15" s="89" t="s">
        <v>265</v>
      </c>
      <c r="AC15" s="136" t="s">
        <v>281</v>
      </c>
    </row>
    <row r="16" spans="1:29" s="16" customFormat="1" ht="30" customHeight="1">
      <c r="A16" s="258">
        <v>2</v>
      </c>
      <c r="B16" s="159">
        <v>57</v>
      </c>
      <c r="C16" s="263" t="s">
        <v>289</v>
      </c>
      <c r="D16" s="135" t="s">
        <v>258</v>
      </c>
      <c r="E16" s="136" t="s">
        <v>259</v>
      </c>
      <c r="F16" s="160">
        <v>61.75</v>
      </c>
      <c r="G16" s="129" t="s">
        <v>98</v>
      </c>
      <c r="H16" s="129" t="s">
        <v>260</v>
      </c>
      <c r="I16" s="148" t="s">
        <v>261</v>
      </c>
      <c r="J16" s="259">
        <v>38995</v>
      </c>
      <c r="K16" s="74" t="s">
        <v>39</v>
      </c>
      <c r="L16" s="41">
        <v>68</v>
      </c>
      <c r="M16" s="41">
        <v>73</v>
      </c>
      <c r="N16" s="41">
        <v>-76</v>
      </c>
      <c r="O16" s="38">
        <v>73</v>
      </c>
      <c r="P16" s="38">
        <v>2</v>
      </c>
      <c r="Q16" s="75">
        <v>25</v>
      </c>
      <c r="R16" s="41">
        <v>85</v>
      </c>
      <c r="S16" s="41">
        <v>88</v>
      </c>
      <c r="T16" s="41">
        <v>-94</v>
      </c>
      <c r="U16" s="38">
        <v>88</v>
      </c>
      <c r="V16" s="38">
        <v>2</v>
      </c>
      <c r="W16" s="75">
        <v>25</v>
      </c>
      <c r="X16" s="45">
        <v>161</v>
      </c>
      <c r="Y16" s="88">
        <v>2</v>
      </c>
      <c r="Z16" s="95">
        <v>25</v>
      </c>
      <c r="AA16" s="25">
        <f aca="true" t="shared" si="0" ref="AA16:AA23">Z16+W16+Q16</f>
        <v>75</v>
      </c>
      <c r="AB16" s="90" t="s">
        <v>233</v>
      </c>
      <c r="AC16" s="136" t="s">
        <v>279</v>
      </c>
    </row>
    <row r="17" spans="1:29" s="16" customFormat="1" ht="30" customHeight="1">
      <c r="A17" s="258">
        <v>3</v>
      </c>
      <c r="B17" s="159">
        <v>279</v>
      </c>
      <c r="C17" s="263" t="s">
        <v>292</v>
      </c>
      <c r="D17" s="135" t="s">
        <v>239</v>
      </c>
      <c r="E17" s="136" t="s">
        <v>268</v>
      </c>
      <c r="F17" s="160">
        <v>62.65</v>
      </c>
      <c r="G17" s="121" t="s">
        <v>98</v>
      </c>
      <c r="H17" s="121" t="s">
        <v>43</v>
      </c>
      <c r="I17" s="169" t="s">
        <v>269</v>
      </c>
      <c r="J17" s="126">
        <v>39264</v>
      </c>
      <c r="K17" s="74" t="s">
        <v>39</v>
      </c>
      <c r="L17" s="41">
        <v>68</v>
      </c>
      <c r="M17" s="41">
        <v>-71</v>
      </c>
      <c r="N17" s="41">
        <v>-71</v>
      </c>
      <c r="O17" s="38">
        <v>68</v>
      </c>
      <c r="P17" s="38">
        <v>3</v>
      </c>
      <c r="Q17" s="75">
        <v>23</v>
      </c>
      <c r="R17" s="41">
        <v>75</v>
      </c>
      <c r="S17" s="41">
        <v>79</v>
      </c>
      <c r="T17" s="41">
        <v>-81</v>
      </c>
      <c r="U17" s="38">
        <v>79</v>
      </c>
      <c r="V17" s="38">
        <v>5</v>
      </c>
      <c r="W17" s="75">
        <v>21</v>
      </c>
      <c r="X17" s="45">
        <v>147</v>
      </c>
      <c r="Y17" s="88">
        <v>3</v>
      </c>
      <c r="Z17" s="95">
        <v>23</v>
      </c>
      <c r="AA17" s="25">
        <f t="shared" si="0"/>
        <v>67</v>
      </c>
      <c r="AB17" s="89" t="s">
        <v>98</v>
      </c>
      <c r="AC17" s="136" t="s">
        <v>282</v>
      </c>
    </row>
    <row r="18" spans="1:29" s="16" customFormat="1" ht="30" customHeight="1">
      <c r="A18" s="258">
        <v>4</v>
      </c>
      <c r="B18" s="159">
        <v>137</v>
      </c>
      <c r="C18" s="263" t="s">
        <v>290</v>
      </c>
      <c r="D18" s="135" t="s">
        <v>262</v>
      </c>
      <c r="E18" s="136" t="s">
        <v>97</v>
      </c>
      <c r="F18" s="160">
        <v>63.05</v>
      </c>
      <c r="G18" s="121" t="s">
        <v>98</v>
      </c>
      <c r="H18" s="121" t="s">
        <v>99</v>
      </c>
      <c r="I18" s="148" t="s">
        <v>287</v>
      </c>
      <c r="J18" s="126">
        <v>38639</v>
      </c>
      <c r="K18" s="74" t="s">
        <v>39</v>
      </c>
      <c r="L18" s="41">
        <v>63</v>
      </c>
      <c r="M18" s="41">
        <v>-66</v>
      </c>
      <c r="N18" s="41">
        <v>-67</v>
      </c>
      <c r="O18" s="38">
        <v>63</v>
      </c>
      <c r="P18" s="38">
        <v>4</v>
      </c>
      <c r="Q18" s="75">
        <v>22</v>
      </c>
      <c r="R18" s="41">
        <v>78</v>
      </c>
      <c r="S18" s="41">
        <v>81</v>
      </c>
      <c r="T18" s="41">
        <v>-87</v>
      </c>
      <c r="U18" s="38">
        <v>81</v>
      </c>
      <c r="V18" s="38">
        <v>3</v>
      </c>
      <c r="W18" s="75">
        <v>23</v>
      </c>
      <c r="X18" s="45">
        <v>144</v>
      </c>
      <c r="Y18" s="88">
        <v>4</v>
      </c>
      <c r="Z18" s="95">
        <v>22</v>
      </c>
      <c r="AA18" s="25">
        <f t="shared" si="0"/>
        <v>67</v>
      </c>
      <c r="AB18" s="89" t="s">
        <v>98</v>
      </c>
      <c r="AC18" s="136" t="s">
        <v>121</v>
      </c>
    </row>
    <row r="19" spans="1:29" s="16" customFormat="1" ht="30" customHeight="1">
      <c r="A19" s="258">
        <v>5</v>
      </c>
      <c r="B19" s="159">
        <v>122</v>
      </c>
      <c r="C19" s="264" t="s">
        <v>291</v>
      </c>
      <c r="D19" s="157" t="s">
        <v>263</v>
      </c>
      <c r="E19" s="145" t="s">
        <v>97</v>
      </c>
      <c r="F19" s="160">
        <v>63.95</v>
      </c>
      <c r="G19" s="153" t="s">
        <v>98</v>
      </c>
      <c r="H19" s="153" t="s">
        <v>185</v>
      </c>
      <c r="I19" s="166" t="s">
        <v>264</v>
      </c>
      <c r="J19" s="126">
        <v>38587</v>
      </c>
      <c r="K19" s="74" t="s">
        <v>39</v>
      </c>
      <c r="L19" s="41">
        <v>60</v>
      </c>
      <c r="M19" s="41">
        <v>-63</v>
      </c>
      <c r="N19" s="41">
        <v>-64</v>
      </c>
      <c r="O19" s="38">
        <v>60</v>
      </c>
      <c r="P19" s="38">
        <v>5</v>
      </c>
      <c r="Q19" s="75">
        <v>21</v>
      </c>
      <c r="R19" s="41">
        <v>80</v>
      </c>
      <c r="S19" s="41">
        <v>-84</v>
      </c>
      <c r="T19" s="41">
        <v>-85</v>
      </c>
      <c r="U19" s="38">
        <v>80</v>
      </c>
      <c r="V19" s="38">
        <v>4</v>
      </c>
      <c r="W19" s="75">
        <v>22</v>
      </c>
      <c r="X19" s="45">
        <v>140</v>
      </c>
      <c r="Y19" s="88">
        <v>5</v>
      </c>
      <c r="Z19" s="95">
        <v>21</v>
      </c>
      <c r="AA19" s="25">
        <f t="shared" si="0"/>
        <v>64</v>
      </c>
      <c r="AB19" s="89" t="s">
        <v>98</v>
      </c>
      <c r="AC19" s="145" t="s">
        <v>280</v>
      </c>
    </row>
    <row r="20" spans="1:29" s="16" customFormat="1" ht="30" customHeight="1">
      <c r="A20" s="258">
        <v>6</v>
      </c>
      <c r="B20" s="159">
        <v>220</v>
      </c>
      <c r="C20" s="263" t="s">
        <v>293</v>
      </c>
      <c r="D20" s="133" t="s">
        <v>270</v>
      </c>
      <c r="E20" s="134" t="s">
        <v>271</v>
      </c>
      <c r="F20" s="160">
        <v>63.7</v>
      </c>
      <c r="G20" s="266">
        <v>1</v>
      </c>
      <c r="H20" s="121" t="s">
        <v>182</v>
      </c>
      <c r="I20" s="147" t="s">
        <v>272</v>
      </c>
      <c r="J20" s="260">
        <v>38391</v>
      </c>
      <c r="K20" s="74" t="s">
        <v>39</v>
      </c>
      <c r="L20" s="41">
        <v>-57</v>
      </c>
      <c r="M20" s="41">
        <v>57</v>
      </c>
      <c r="N20" s="41">
        <v>60</v>
      </c>
      <c r="O20" s="38">
        <v>60</v>
      </c>
      <c r="P20" s="38">
        <v>6</v>
      </c>
      <c r="Q20" s="75">
        <v>20</v>
      </c>
      <c r="R20" s="41">
        <v>-70</v>
      </c>
      <c r="S20" s="41">
        <v>70</v>
      </c>
      <c r="T20" s="41">
        <v>-75</v>
      </c>
      <c r="U20" s="38">
        <v>70</v>
      </c>
      <c r="V20" s="38">
        <v>6</v>
      </c>
      <c r="W20" s="75">
        <v>20</v>
      </c>
      <c r="X20" s="45">
        <v>130</v>
      </c>
      <c r="Y20" s="88">
        <v>6</v>
      </c>
      <c r="Z20" s="95">
        <v>20</v>
      </c>
      <c r="AA20" s="25">
        <f t="shared" si="0"/>
        <v>60</v>
      </c>
      <c r="AB20" s="89" t="s">
        <v>230</v>
      </c>
      <c r="AC20" s="134" t="s">
        <v>283</v>
      </c>
    </row>
    <row r="21" spans="1:29" s="16" customFormat="1" ht="30" customHeight="1">
      <c r="A21" s="258">
        <v>7</v>
      </c>
      <c r="B21" s="159">
        <v>320</v>
      </c>
      <c r="C21" s="263" t="s">
        <v>294</v>
      </c>
      <c r="D21" s="135" t="s">
        <v>44</v>
      </c>
      <c r="E21" s="136" t="s">
        <v>131</v>
      </c>
      <c r="F21" s="160">
        <v>62.4</v>
      </c>
      <c r="G21" s="121">
        <v>2</v>
      </c>
      <c r="H21" s="121" t="s">
        <v>49</v>
      </c>
      <c r="I21" s="148" t="s">
        <v>273</v>
      </c>
      <c r="J21" s="126">
        <v>39111</v>
      </c>
      <c r="K21" s="74" t="s">
        <v>39</v>
      </c>
      <c r="L21" s="41">
        <v>-48</v>
      </c>
      <c r="M21" s="41">
        <v>-51</v>
      </c>
      <c r="N21" s="41">
        <v>51</v>
      </c>
      <c r="O21" s="38">
        <v>51</v>
      </c>
      <c r="P21" s="38">
        <v>7</v>
      </c>
      <c r="Q21" s="75">
        <v>19</v>
      </c>
      <c r="R21" s="41">
        <v>-58</v>
      </c>
      <c r="S21" s="41">
        <v>58</v>
      </c>
      <c r="T21" s="41">
        <v>61</v>
      </c>
      <c r="U21" s="38">
        <v>61</v>
      </c>
      <c r="V21" s="38">
        <v>8</v>
      </c>
      <c r="W21" s="75">
        <v>18</v>
      </c>
      <c r="X21" s="45">
        <v>112</v>
      </c>
      <c r="Y21" s="88">
        <v>7</v>
      </c>
      <c r="Z21" s="95">
        <v>19</v>
      </c>
      <c r="AA21" s="25">
        <f t="shared" si="0"/>
        <v>56</v>
      </c>
      <c r="AB21" s="89" t="s">
        <v>234</v>
      </c>
      <c r="AC21" s="136" t="s">
        <v>284</v>
      </c>
    </row>
    <row r="22" spans="1:29" s="16" customFormat="1" ht="30" customHeight="1">
      <c r="A22" s="258">
        <v>8</v>
      </c>
      <c r="B22" s="159">
        <v>64</v>
      </c>
      <c r="C22" s="265" t="s">
        <v>296</v>
      </c>
      <c r="D22" s="143" t="s">
        <v>275</v>
      </c>
      <c r="E22" s="144" t="s">
        <v>97</v>
      </c>
      <c r="F22" s="160">
        <v>63.2</v>
      </c>
      <c r="G22" s="129">
        <v>2</v>
      </c>
      <c r="H22" s="121" t="s">
        <v>146</v>
      </c>
      <c r="I22" s="169" t="s">
        <v>199</v>
      </c>
      <c r="J22" s="130">
        <v>38622</v>
      </c>
      <c r="K22" s="74" t="s">
        <v>39</v>
      </c>
      <c r="L22" s="41">
        <v>50</v>
      </c>
      <c r="M22" s="41">
        <v>-52</v>
      </c>
      <c r="N22" s="41">
        <v>-52</v>
      </c>
      <c r="O22" s="38">
        <v>50</v>
      </c>
      <c r="P22" s="38">
        <v>8</v>
      </c>
      <c r="Q22" s="75">
        <v>18</v>
      </c>
      <c r="R22" s="41">
        <v>59</v>
      </c>
      <c r="S22" s="41">
        <v>61</v>
      </c>
      <c r="T22" s="41">
        <v>62</v>
      </c>
      <c r="U22" s="38">
        <v>62</v>
      </c>
      <c r="V22" s="38">
        <v>7</v>
      </c>
      <c r="W22" s="75">
        <v>19</v>
      </c>
      <c r="X22" s="45">
        <v>112</v>
      </c>
      <c r="Y22" s="88">
        <v>8</v>
      </c>
      <c r="Z22" s="95">
        <v>18</v>
      </c>
      <c r="AA22" s="25">
        <f t="shared" si="0"/>
        <v>55</v>
      </c>
      <c r="AB22" s="89" t="s">
        <v>234</v>
      </c>
      <c r="AC22" s="145" t="s">
        <v>285</v>
      </c>
    </row>
    <row r="23" spans="1:29" s="16" customFormat="1" ht="30" customHeight="1">
      <c r="A23" s="258">
        <v>9</v>
      </c>
      <c r="B23" s="159">
        <v>65</v>
      </c>
      <c r="C23" s="263" t="s">
        <v>295</v>
      </c>
      <c r="D23" s="135" t="s">
        <v>274</v>
      </c>
      <c r="E23" s="136" t="s">
        <v>97</v>
      </c>
      <c r="F23" s="160">
        <v>62</v>
      </c>
      <c r="G23" s="121">
        <v>3</v>
      </c>
      <c r="H23" s="121" t="s">
        <v>140</v>
      </c>
      <c r="I23" s="148" t="s">
        <v>141</v>
      </c>
      <c r="J23" s="126">
        <v>39389</v>
      </c>
      <c r="K23" s="74" t="s">
        <v>39</v>
      </c>
      <c r="L23" s="41">
        <v>43</v>
      </c>
      <c r="M23" s="41">
        <v>46</v>
      </c>
      <c r="N23" s="41">
        <v>-48</v>
      </c>
      <c r="O23" s="38">
        <v>46</v>
      </c>
      <c r="P23" s="38">
        <v>9</v>
      </c>
      <c r="Q23" s="86">
        <v>17</v>
      </c>
      <c r="R23" s="41">
        <v>58</v>
      </c>
      <c r="S23" s="41">
        <v>-61</v>
      </c>
      <c r="T23" s="41">
        <v>-62</v>
      </c>
      <c r="U23" s="38">
        <v>58</v>
      </c>
      <c r="V23" s="38">
        <v>9</v>
      </c>
      <c r="W23" s="86">
        <v>17</v>
      </c>
      <c r="X23" s="45">
        <v>104</v>
      </c>
      <c r="Y23" s="88">
        <v>9</v>
      </c>
      <c r="Z23" s="95">
        <v>17</v>
      </c>
      <c r="AA23" s="25">
        <f t="shared" si="0"/>
        <v>51</v>
      </c>
      <c r="AB23" s="115" t="s">
        <v>234</v>
      </c>
      <c r="AC23" s="136" t="s">
        <v>164</v>
      </c>
    </row>
    <row r="24" spans="1:29" s="16" customFormat="1" ht="30" customHeight="1">
      <c r="A24" s="258">
        <v>10</v>
      </c>
      <c r="B24" s="261">
        <v>268</v>
      </c>
      <c r="C24" s="265" t="s">
        <v>297</v>
      </c>
      <c r="D24" s="143" t="s">
        <v>276</v>
      </c>
      <c r="E24" s="144" t="s">
        <v>277</v>
      </c>
      <c r="F24" s="130"/>
      <c r="G24" s="129">
        <v>1</v>
      </c>
      <c r="H24" s="121" t="s">
        <v>112</v>
      </c>
      <c r="I24" s="148" t="s">
        <v>278</v>
      </c>
      <c r="J24" s="130">
        <v>38532</v>
      </c>
      <c r="K24" s="74" t="s">
        <v>39</v>
      </c>
      <c r="L24" s="257" t="s">
        <v>126</v>
      </c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145" t="s">
        <v>286</v>
      </c>
    </row>
    <row r="25" spans="3:25" ht="12.75" customHeight="1">
      <c r="C25" s="9"/>
      <c r="D25" s="9"/>
      <c r="G25" s="11"/>
      <c r="J25" s="13"/>
      <c r="K25" s="14"/>
      <c r="Y25" s="16"/>
    </row>
    <row r="26" spans="3:25" ht="12.75" customHeight="1">
      <c r="C26" s="9"/>
      <c r="D26" s="9"/>
      <c r="G26" s="11"/>
      <c r="J26" s="13"/>
      <c r="K26" s="14"/>
      <c r="Y26" s="16"/>
    </row>
    <row r="27" spans="1:29" ht="20.25">
      <c r="A27" s="57"/>
      <c r="B27" s="57"/>
      <c r="C27" s="192" t="s">
        <v>71</v>
      </c>
      <c r="D27" s="192"/>
      <c r="E27" s="192"/>
      <c r="F27" s="192"/>
      <c r="G27" s="192"/>
      <c r="H27" s="192"/>
      <c r="I27" s="192"/>
      <c r="J27" s="57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3:25" ht="12.75">
      <c r="C28" s="9"/>
      <c r="D28" s="9"/>
      <c r="G28" s="11"/>
      <c r="J28" s="13"/>
      <c r="K28" s="14"/>
      <c r="Y28" s="16"/>
    </row>
    <row r="29" spans="2:25" ht="30">
      <c r="B29" s="59"/>
      <c r="C29" s="60" t="s">
        <v>72</v>
      </c>
      <c r="D29" s="60" t="s">
        <v>73</v>
      </c>
      <c r="E29" s="60" t="s">
        <v>74</v>
      </c>
      <c r="F29" s="193" t="s">
        <v>75</v>
      </c>
      <c r="G29" s="194"/>
      <c r="H29" s="195"/>
      <c r="I29" s="60" t="s">
        <v>76</v>
      </c>
      <c r="J29" s="61"/>
      <c r="K29" s="14"/>
      <c r="Y29" s="16"/>
    </row>
    <row r="30" spans="2:25" ht="13.5">
      <c r="B30" s="59"/>
      <c r="C30" s="62"/>
      <c r="D30" s="62"/>
      <c r="E30" s="62"/>
      <c r="F30" s="196"/>
      <c r="G30" s="197"/>
      <c r="H30" s="198"/>
      <c r="I30" s="62"/>
      <c r="J30" s="61"/>
      <c r="K30" s="14"/>
      <c r="Y30" s="16"/>
    </row>
    <row r="31" spans="2:25" ht="13.5">
      <c r="B31" s="59"/>
      <c r="C31" s="62"/>
      <c r="D31" s="62"/>
      <c r="E31" s="62"/>
      <c r="F31" s="196"/>
      <c r="G31" s="197"/>
      <c r="H31" s="198"/>
      <c r="I31" s="62"/>
      <c r="J31" s="61"/>
      <c r="K31" s="14"/>
      <c r="Y31" s="16"/>
    </row>
    <row r="32" spans="3:29" ht="18" customHeight="1">
      <c r="C32" s="185" t="s">
        <v>15</v>
      </c>
      <c r="D32" s="185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</row>
    <row r="33" spans="3:30" ht="9.75" customHeight="1">
      <c r="C33" s="185"/>
      <c r="D33" s="185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t="s">
        <v>15</v>
      </c>
    </row>
    <row r="34" spans="1:29" ht="15">
      <c r="A34" s="246" t="s">
        <v>16</v>
      </c>
      <c r="B34" s="246"/>
      <c r="C34" s="246"/>
      <c r="D34" s="246"/>
      <c r="E34" s="183" t="s">
        <v>35</v>
      </c>
      <c r="F34" s="246" t="s">
        <v>17</v>
      </c>
      <c r="G34" s="247"/>
      <c r="H34" s="184" t="s">
        <v>38</v>
      </c>
      <c r="I34" s="10"/>
      <c r="J34" s="242" t="s">
        <v>16</v>
      </c>
      <c r="K34" s="243"/>
      <c r="L34" s="243"/>
      <c r="M34" s="243"/>
      <c r="N34" s="243"/>
      <c r="O34" s="243"/>
      <c r="P34" s="244"/>
      <c r="Q34" s="242" t="s">
        <v>35</v>
      </c>
      <c r="R34" s="243"/>
      <c r="S34" s="243"/>
      <c r="T34" s="243"/>
      <c r="U34" s="243"/>
      <c r="V34" s="244"/>
      <c r="W34" s="242" t="s">
        <v>17</v>
      </c>
      <c r="X34" s="243"/>
      <c r="Y34" s="243"/>
      <c r="Z34" s="243"/>
      <c r="AA34" s="244"/>
      <c r="AB34" s="245" t="s">
        <v>38</v>
      </c>
      <c r="AC34" s="245"/>
    </row>
    <row r="35" spans="1:29" ht="15">
      <c r="A35" s="248" t="s">
        <v>77</v>
      </c>
      <c r="B35" s="248"/>
      <c r="C35" s="248"/>
      <c r="D35" s="248"/>
      <c r="E35" s="26"/>
      <c r="F35" s="249"/>
      <c r="G35" s="249"/>
      <c r="H35" s="63"/>
      <c r="I35" s="10"/>
      <c r="J35" s="250" t="s">
        <v>18</v>
      </c>
      <c r="K35" s="251"/>
      <c r="L35" s="251"/>
      <c r="M35" s="251"/>
      <c r="N35" s="251"/>
      <c r="O35" s="251"/>
      <c r="P35" s="252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53"/>
      <c r="AC35" s="253"/>
    </row>
    <row r="36" spans="1:29" ht="15">
      <c r="A36" s="248" t="s">
        <v>78</v>
      </c>
      <c r="B36" s="248"/>
      <c r="C36" s="248"/>
      <c r="D36" s="248"/>
      <c r="E36" s="53"/>
      <c r="F36" s="249"/>
      <c r="G36" s="249"/>
      <c r="H36" s="63"/>
      <c r="I36" s="10"/>
      <c r="J36" s="250" t="s">
        <v>36</v>
      </c>
      <c r="K36" s="251"/>
      <c r="L36" s="251"/>
      <c r="M36" s="251"/>
      <c r="N36" s="251"/>
      <c r="O36" s="251"/>
      <c r="P36" s="252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53"/>
      <c r="AC36" s="253"/>
    </row>
    <row r="37" spans="1:29" ht="15">
      <c r="A37" s="248" t="s">
        <v>78</v>
      </c>
      <c r="B37" s="248"/>
      <c r="C37" s="248"/>
      <c r="D37" s="248"/>
      <c r="E37" s="53"/>
      <c r="F37" s="249"/>
      <c r="G37" s="249"/>
      <c r="H37" s="63"/>
      <c r="I37" s="10"/>
      <c r="J37" s="250" t="s">
        <v>36</v>
      </c>
      <c r="K37" s="251"/>
      <c r="L37" s="251"/>
      <c r="M37" s="251"/>
      <c r="N37" s="251"/>
      <c r="O37" s="251"/>
      <c r="P37" s="252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53"/>
      <c r="AC37" s="253"/>
    </row>
    <row r="38" spans="1:29" ht="15">
      <c r="A38" s="254"/>
      <c r="B38" s="254"/>
      <c r="C38" s="254"/>
      <c r="D38" s="254"/>
      <c r="E38" s="39"/>
      <c r="F38" s="255"/>
      <c r="G38" s="255"/>
      <c r="H38" s="64"/>
      <c r="I38" s="10"/>
      <c r="J38" s="250" t="s">
        <v>19</v>
      </c>
      <c r="K38" s="251"/>
      <c r="L38" s="251"/>
      <c r="M38" s="251"/>
      <c r="N38" s="251"/>
      <c r="O38" s="251"/>
      <c r="P38" s="252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53"/>
      <c r="AC38" s="253"/>
    </row>
    <row r="39" spans="2:29" ht="15">
      <c r="B39" s="9"/>
      <c r="E39" s="10"/>
      <c r="F39" s="12"/>
      <c r="G39" s="13"/>
      <c r="H39" s="14"/>
      <c r="I39" s="10"/>
      <c r="J39" s="250" t="s">
        <v>31</v>
      </c>
      <c r="K39" s="251"/>
      <c r="L39" s="251"/>
      <c r="M39" s="251"/>
      <c r="N39" s="251"/>
      <c r="O39" s="251"/>
      <c r="P39" s="252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53"/>
      <c r="AC39" s="253"/>
    </row>
    <row r="40" spans="2:29" ht="15">
      <c r="B40" s="9"/>
      <c r="E40" s="10"/>
      <c r="F40" s="12"/>
      <c r="G40" s="13"/>
      <c r="H40" s="14"/>
      <c r="I40" s="10"/>
      <c r="J40" s="250" t="s">
        <v>32</v>
      </c>
      <c r="K40" s="251"/>
      <c r="L40" s="251"/>
      <c r="M40" s="251"/>
      <c r="N40" s="251"/>
      <c r="O40" s="251"/>
      <c r="P40" s="252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53"/>
      <c r="AC40" s="253"/>
    </row>
    <row r="41" spans="2:29" ht="15">
      <c r="B41" s="9"/>
      <c r="E41" s="10"/>
      <c r="F41" s="12"/>
      <c r="G41" s="13"/>
      <c r="H41" s="14"/>
      <c r="I41" s="10"/>
      <c r="J41" s="250" t="s">
        <v>80</v>
      </c>
      <c r="K41" s="251"/>
      <c r="L41" s="251"/>
      <c r="M41" s="251"/>
      <c r="N41" s="251"/>
      <c r="O41" s="251"/>
      <c r="P41" s="252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53"/>
      <c r="AC41" s="253"/>
    </row>
    <row r="42" spans="2:29" ht="15">
      <c r="B42" s="9"/>
      <c r="E42" s="10"/>
      <c r="F42" s="12"/>
      <c r="G42" s="13"/>
      <c r="H42" s="14"/>
      <c r="I42" s="10"/>
      <c r="J42" s="56"/>
      <c r="K42" s="56"/>
      <c r="L42" s="56"/>
      <c r="M42" s="56"/>
      <c r="N42" s="56"/>
      <c r="O42" s="56"/>
      <c r="P42" s="56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/>
      <c r="AC42" s="40"/>
    </row>
    <row r="43" spans="3:28" ht="12.75" customHeight="1">
      <c r="C43" s="9"/>
      <c r="D43" s="9"/>
      <c r="G43" s="11"/>
      <c r="J43" s="13"/>
      <c r="K43" s="14"/>
      <c r="R43" s="213"/>
      <c r="S43" s="213"/>
      <c r="T43" s="213"/>
      <c r="U43" s="213"/>
      <c r="V43" s="19"/>
      <c r="W43" s="19"/>
      <c r="X43" s="213"/>
      <c r="Y43" s="213"/>
      <c r="Z43" s="213"/>
      <c r="AA43" s="19"/>
      <c r="AB43" s="20"/>
    </row>
    <row r="44" spans="1:27" s="27" customFormat="1" ht="15">
      <c r="A44" s="214" t="s">
        <v>25</v>
      </c>
      <c r="B44" s="214"/>
      <c r="C44" s="214"/>
      <c r="D44" s="211"/>
      <c r="E44" s="212"/>
      <c r="F44" s="212" t="s">
        <v>83</v>
      </c>
      <c r="G44" s="212"/>
      <c r="H44" s="212"/>
      <c r="I44" s="28"/>
      <c r="J44" s="28"/>
      <c r="K44" s="216" t="s">
        <v>26</v>
      </c>
      <c r="L44" s="216"/>
      <c r="M44" s="216"/>
      <c r="N44" s="216"/>
      <c r="O44" s="32"/>
      <c r="P44" s="32"/>
      <c r="Q44" s="32"/>
      <c r="R44" s="32"/>
      <c r="S44" s="215" t="s">
        <v>84</v>
      </c>
      <c r="T44" s="215"/>
      <c r="U44" s="215"/>
      <c r="V44" s="215"/>
      <c r="W44" s="215"/>
      <c r="X44" s="215"/>
      <c r="Y44" s="215"/>
      <c r="Z44" s="215"/>
      <c r="AA44" s="48"/>
    </row>
    <row r="45" spans="2:24" s="27" customFormat="1" ht="12.75" customHeight="1">
      <c r="B45" s="29"/>
      <c r="C45" s="30"/>
      <c r="D45" s="217" t="s">
        <v>20</v>
      </c>
      <c r="E45" s="217"/>
      <c r="F45" s="219" t="s">
        <v>37</v>
      </c>
      <c r="G45" s="219"/>
      <c r="H45" s="220"/>
      <c r="I45" s="28"/>
      <c r="J45" s="28"/>
      <c r="K45" s="28"/>
      <c r="L45" s="28"/>
      <c r="M45" s="218"/>
      <c r="N45" s="218"/>
      <c r="O45" s="31" t="s">
        <v>20</v>
      </c>
      <c r="P45" s="31"/>
      <c r="Q45" s="31"/>
      <c r="R45" s="31"/>
      <c r="S45" s="31" t="s">
        <v>42</v>
      </c>
      <c r="T45" s="31"/>
      <c r="U45" s="31"/>
      <c r="V45" s="31"/>
      <c r="W45" s="31"/>
      <c r="X45" s="31"/>
    </row>
    <row r="46" spans="3:29" ht="12.75" customHeight="1">
      <c r="C46" s="9"/>
      <c r="D46" s="9"/>
      <c r="G46" s="11"/>
      <c r="J46" s="13"/>
      <c r="K46" s="14"/>
      <c r="R46" s="213"/>
      <c r="S46" s="213"/>
      <c r="T46" s="213"/>
      <c r="U46" s="213"/>
      <c r="V46" s="19"/>
      <c r="W46" s="19"/>
      <c r="X46" s="213"/>
      <c r="Y46" s="213"/>
      <c r="Z46" s="213"/>
      <c r="AA46" s="19"/>
      <c r="AB46" s="20"/>
      <c r="AC46" t="s">
        <v>15</v>
      </c>
    </row>
    <row r="47" spans="1:28" s="27" customFormat="1" ht="15">
      <c r="A47" s="214" t="s">
        <v>81</v>
      </c>
      <c r="B47" s="214"/>
      <c r="C47" s="214"/>
      <c r="D47" s="211"/>
      <c r="E47" s="212"/>
      <c r="F47" s="212" t="s">
        <v>82</v>
      </c>
      <c r="G47" s="212"/>
      <c r="H47" s="212"/>
      <c r="I47" s="28"/>
      <c r="J47" s="28"/>
      <c r="K47" s="216"/>
      <c r="L47" s="216"/>
      <c r="M47" s="216"/>
      <c r="N47" s="216"/>
      <c r="O47" s="65"/>
      <c r="P47" s="65"/>
      <c r="Q47" s="65"/>
      <c r="R47" s="65"/>
      <c r="S47" s="256"/>
      <c r="T47" s="256"/>
      <c r="U47" s="256"/>
      <c r="V47" s="256"/>
      <c r="W47" s="256"/>
      <c r="X47" s="256"/>
      <c r="Y47" s="256"/>
      <c r="Z47" s="256"/>
      <c r="AA47" s="48"/>
      <c r="AB47" s="66"/>
    </row>
    <row r="48" spans="2:28" s="27" customFormat="1" ht="12.75" customHeight="1">
      <c r="B48" s="29"/>
      <c r="C48" s="30"/>
      <c r="D48" s="217" t="s">
        <v>20</v>
      </c>
      <c r="E48" s="217"/>
      <c r="F48" s="219" t="s">
        <v>37</v>
      </c>
      <c r="G48" s="219"/>
      <c r="H48" s="220"/>
      <c r="I48" s="28"/>
      <c r="J48" s="28"/>
      <c r="K48" s="29"/>
      <c r="L48" s="29"/>
      <c r="M48" s="218"/>
      <c r="N48" s="218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66"/>
      <c r="Z48" s="66"/>
      <c r="AA48" s="66"/>
      <c r="AB48" s="66"/>
    </row>
    <row r="49" spans="10:28" ht="12.75" customHeight="1">
      <c r="J49" s="55"/>
      <c r="K49" s="55"/>
      <c r="L49" s="55"/>
      <c r="M49" s="55"/>
      <c r="N49" s="55"/>
      <c r="O49" s="55"/>
      <c r="P49" s="55"/>
      <c r="Q49" s="55"/>
      <c r="R49" s="19"/>
      <c r="S49" s="19"/>
      <c r="T49" s="213"/>
      <c r="U49" s="213"/>
      <c r="V49" s="213"/>
      <c r="W49" s="19"/>
      <c r="X49" s="20"/>
      <c r="Z49"/>
      <c r="AA49"/>
      <c r="AB49"/>
    </row>
    <row r="50" spans="10:28" ht="12.75" customHeight="1">
      <c r="J50" s="40"/>
      <c r="K50" s="40"/>
      <c r="L50" s="40"/>
      <c r="M50" s="40"/>
      <c r="N50" s="40"/>
      <c r="O50" s="40"/>
      <c r="P50" s="40"/>
      <c r="Q50" s="40"/>
      <c r="R50" s="10"/>
      <c r="T50"/>
      <c r="U50" s="16"/>
      <c r="V50" s="17"/>
      <c r="W50" s="17"/>
      <c r="X50" s="18"/>
      <c r="Z50"/>
      <c r="AA50"/>
      <c r="AB50"/>
    </row>
    <row r="51" spans="10:28" ht="12.75" customHeight="1">
      <c r="J51" s="40"/>
      <c r="K51" s="40"/>
      <c r="L51" s="40"/>
      <c r="M51" s="40"/>
      <c r="N51" s="40"/>
      <c r="O51" s="40"/>
      <c r="P51" s="40"/>
      <c r="Q51" s="40"/>
      <c r="R51" s="10"/>
      <c r="T51"/>
      <c r="U51" s="16"/>
      <c r="V51" s="17"/>
      <c r="W51" s="17"/>
      <c r="X51" s="18"/>
      <c r="Z51"/>
      <c r="AA51"/>
      <c r="AB51"/>
    </row>
    <row r="52" spans="10:28" ht="12.75" customHeight="1">
      <c r="J52" s="40"/>
      <c r="K52" s="40"/>
      <c r="L52" s="40"/>
      <c r="M52" s="40"/>
      <c r="N52" s="40"/>
      <c r="O52" s="40"/>
      <c r="P52" s="40"/>
      <c r="Q52" s="40"/>
      <c r="R52" s="10"/>
      <c r="T52"/>
      <c r="U52" s="16"/>
      <c r="V52" s="17"/>
      <c r="W52" s="17"/>
      <c r="X52" s="18"/>
      <c r="Z52"/>
      <c r="AA52"/>
      <c r="AB52"/>
    </row>
    <row r="53" spans="10:28" ht="12.75" customHeight="1">
      <c r="J53" s="40"/>
      <c r="K53" s="40"/>
      <c r="L53" s="40"/>
      <c r="M53" s="40"/>
      <c r="N53" s="40"/>
      <c r="O53" s="40"/>
      <c r="P53" s="40"/>
      <c r="Q53" s="40"/>
      <c r="R53" s="10"/>
      <c r="T53"/>
      <c r="U53" s="16"/>
      <c r="V53" s="17"/>
      <c r="W53" s="17"/>
      <c r="X53" s="18"/>
      <c r="Z53"/>
      <c r="AA53"/>
      <c r="AB53"/>
    </row>
    <row r="54" spans="10:28" ht="12.75" customHeight="1">
      <c r="J54" s="40"/>
      <c r="K54" s="40"/>
      <c r="L54" s="40"/>
      <c r="M54" s="40"/>
      <c r="N54" s="40"/>
      <c r="O54" s="40"/>
      <c r="P54" s="40"/>
      <c r="Q54" s="40"/>
      <c r="R54" s="10"/>
      <c r="T54"/>
      <c r="U54" s="16"/>
      <c r="V54" s="17" t="s">
        <v>15</v>
      </c>
      <c r="W54" s="17"/>
      <c r="X54" s="18"/>
      <c r="Z54"/>
      <c r="AA54"/>
      <c r="AB54"/>
    </row>
    <row r="55" spans="10:28" ht="12.75" customHeight="1">
      <c r="J55" s="40"/>
      <c r="K55" s="40"/>
      <c r="L55" s="40"/>
      <c r="M55" s="40"/>
      <c r="N55" s="40"/>
      <c r="O55" s="40"/>
      <c r="P55" s="40"/>
      <c r="Q55" s="40"/>
      <c r="R55"/>
      <c r="S55"/>
      <c r="T55" s="17"/>
      <c r="U55" s="18"/>
      <c r="V55"/>
      <c r="W55"/>
      <c r="Z55"/>
      <c r="AA55"/>
      <c r="AB55"/>
    </row>
    <row r="56" spans="10:28" ht="12.75" customHeight="1">
      <c r="J56" s="40"/>
      <c r="K56" s="40"/>
      <c r="L56" s="40"/>
      <c r="M56" s="40"/>
      <c r="N56" s="40"/>
      <c r="O56" s="40"/>
      <c r="P56" s="40"/>
      <c r="Q56" s="40"/>
      <c r="R56"/>
      <c r="S56"/>
      <c r="T56" s="17"/>
      <c r="U56" s="18"/>
      <c r="V56"/>
      <c r="W56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3:25" ht="12.75" customHeight="1">
      <c r="C66" s="9"/>
      <c r="D66" s="9"/>
      <c r="G66" s="11"/>
      <c r="J66" s="13"/>
      <c r="K66" s="14"/>
      <c r="Y66" s="1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0" customFormat="1" ht="12.75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.75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.75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</sheetData>
  <sheetProtection selectLockedCells="1" selectUnlockedCells="1"/>
  <mergeCells count="97">
    <mergeCell ref="D48:E48"/>
    <mergeCell ref="F48:H48"/>
    <mergeCell ref="M48:N48"/>
    <mergeCell ref="T49:V49"/>
    <mergeCell ref="R46:S46"/>
    <mergeCell ref="T46:U46"/>
    <mergeCell ref="X46:Z46"/>
    <mergeCell ref="A47:C47"/>
    <mergeCell ref="D47:E47"/>
    <mergeCell ref="F47:H47"/>
    <mergeCell ref="K47:N47"/>
    <mergeCell ref="S47:Z47"/>
    <mergeCell ref="A44:C44"/>
    <mergeCell ref="D44:E44"/>
    <mergeCell ref="F44:H44"/>
    <mergeCell ref="K44:N44"/>
    <mergeCell ref="S44:Z44"/>
    <mergeCell ref="D45:E45"/>
    <mergeCell ref="F45:H45"/>
    <mergeCell ref="M45:N45"/>
    <mergeCell ref="J41:P41"/>
    <mergeCell ref="Q41:V41"/>
    <mergeCell ref="W41:AA41"/>
    <mergeCell ref="AB41:AC41"/>
    <mergeCell ref="R43:S43"/>
    <mergeCell ref="T43:U43"/>
    <mergeCell ref="X43:Z43"/>
    <mergeCell ref="J39:P39"/>
    <mergeCell ref="Q39:V39"/>
    <mergeCell ref="W39:AA39"/>
    <mergeCell ref="AB39:AC39"/>
    <mergeCell ref="J40:P40"/>
    <mergeCell ref="Q40:V40"/>
    <mergeCell ref="W40:AA40"/>
    <mergeCell ref="AB40:AC40"/>
    <mergeCell ref="A38:D38"/>
    <mergeCell ref="F38:G38"/>
    <mergeCell ref="J38:P38"/>
    <mergeCell ref="Q38:V38"/>
    <mergeCell ref="W38:AA38"/>
    <mergeCell ref="AB38:AC38"/>
    <mergeCell ref="A37:D37"/>
    <mergeCell ref="F37:G37"/>
    <mergeCell ref="J37:P37"/>
    <mergeCell ref="Q37:V37"/>
    <mergeCell ref="W37:AA37"/>
    <mergeCell ref="AB37:AC37"/>
    <mergeCell ref="A36:D36"/>
    <mergeCell ref="F36:G36"/>
    <mergeCell ref="J36:P36"/>
    <mergeCell ref="Q36:V36"/>
    <mergeCell ref="W36:AA36"/>
    <mergeCell ref="AB36:AC36"/>
    <mergeCell ref="A35:D35"/>
    <mergeCell ref="F35:G35"/>
    <mergeCell ref="J35:P35"/>
    <mergeCell ref="Q35:V35"/>
    <mergeCell ref="W35:AA35"/>
    <mergeCell ref="AB35:AC35"/>
    <mergeCell ref="F30:H30"/>
    <mergeCell ref="F31:H31"/>
    <mergeCell ref="C32:AC32"/>
    <mergeCell ref="C33:AC33"/>
    <mergeCell ref="A34:D34"/>
    <mergeCell ref="F34:G34"/>
    <mergeCell ref="J34:P34"/>
    <mergeCell ref="Q34:V34"/>
    <mergeCell ref="W34:AA34"/>
    <mergeCell ref="AB34:AC34"/>
    <mergeCell ref="AA13:AA14"/>
    <mergeCell ref="AB13:AB14"/>
    <mergeCell ref="AC13:AC14"/>
    <mergeCell ref="L24:AB24"/>
    <mergeCell ref="C27:I27"/>
    <mergeCell ref="F29:H29"/>
    <mergeCell ref="I13:I14"/>
    <mergeCell ref="J13:J14"/>
    <mergeCell ref="K13:K14"/>
    <mergeCell ref="L13:Q13"/>
    <mergeCell ref="R13:W13"/>
    <mergeCell ref="X13:Z13"/>
    <mergeCell ref="A9:AC9"/>
    <mergeCell ref="A10:AC10"/>
    <mergeCell ref="A11:AC11"/>
    <mergeCell ref="B13:B14"/>
    <mergeCell ref="C13:C14"/>
    <mergeCell ref="D13:D14"/>
    <mergeCell ref="E13:E14"/>
    <mergeCell ref="F13:F14"/>
    <mergeCell ref="G13:G14"/>
    <mergeCell ref="H13:H14"/>
    <mergeCell ref="A2:AC2"/>
    <mergeCell ref="A3:AC3"/>
    <mergeCell ref="A4:AC4"/>
    <mergeCell ref="A6:AC6"/>
    <mergeCell ref="T7:AC7"/>
    <mergeCell ref="T8:AC8"/>
  </mergeCells>
  <conditionalFormatting sqref="D17:D23 D15 D16:E16">
    <cfRule type="expression" priority="3" dxfId="0" stopIfTrue="1">
      <formula>AND(('Д-ки 64'!#REF!),'Д-ки 64'!#REF!,'Д-ки 64'!#REF!)</formula>
    </cfRule>
  </conditionalFormatting>
  <conditionalFormatting sqref="D24">
    <cfRule type="expression" priority="2" dxfId="0" stopIfTrue="1">
      <formula>AND(('Д-ки 64'!#REF!),'Д-ки 64'!#REF!,'Д-ки 64'!#REF!)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K555L</dc:creator>
  <cp:keywords/>
  <dc:description/>
  <cp:lastModifiedBy>Сергеев</cp:lastModifiedBy>
  <cp:lastPrinted>2020-01-25T13:19:32Z</cp:lastPrinted>
  <dcterms:created xsi:type="dcterms:W3CDTF">2017-07-04T18:18:53Z</dcterms:created>
  <dcterms:modified xsi:type="dcterms:W3CDTF">2020-12-24T16:42:11Z</dcterms:modified>
  <cp:category/>
  <cp:version/>
  <cp:contentType/>
  <cp:contentStatus/>
</cp:coreProperties>
</file>